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bprieto\Documents\Documentos para página web\Documentos página web\Nueva carpeta\"/>
    </mc:Choice>
  </mc:AlternateContent>
  <xr:revisionPtr revIDLastSave="0" documentId="13_ncr:1_{692F216D-23BD-4843-A002-628FB282CC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.2. INVERSIONES" sheetId="2" r:id="rId1"/>
  </sheets>
  <definedNames>
    <definedName name="_xlnm._FilterDatabase" localSheetId="0" hidden="1">'1.2. INVERSIONES'!$A$31:$X$31</definedName>
    <definedName name="Inicio_del_proyecto" localSheetId="0">#REF!</definedName>
    <definedName name="Inicio_del_proyecto">#REF!</definedName>
    <definedName name="Semana_para_mostrar" localSheetId="0">#REF!</definedName>
    <definedName name="Semana_para_mostrar">#REF!</definedName>
    <definedName name="task_end" localSheetId="0">#REF!</definedName>
    <definedName name="task_end">#REF!</definedName>
    <definedName name="task_progress" localSheetId="0">#REF!</definedName>
    <definedName name="task_progress">#REF!</definedName>
    <definedName name="task_start" localSheetId="0">#REF!</definedName>
    <definedName name="task_star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2" l="1"/>
  <c r="J22" i="2" s="1"/>
  <c r="I21" i="2"/>
  <c r="J21" i="2" s="1"/>
  <c r="I20" i="2"/>
  <c r="J20" i="2" s="1"/>
  <c r="I19" i="2"/>
  <c r="J19" i="2" s="1"/>
  <c r="I18" i="2"/>
  <c r="J18" i="2" s="1"/>
  <c r="I17" i="2"/>
  <c r="J17" i="2" s="1"/>
  <c r="I23" i="2" l="1"/>
  <c r="J23" i="2" s="1"/>
</calcChain>
</file>

<file path=xl/sharedStrings.xml><?xml version="1.0" encoding="utf-8"?>
<sst xmlns="http://schemas.openxmlformats.org/spreadsheetml/2006/main" count="82" uniqueCount="67">
  <si>
    <t>RELACIÓN DE INVERSIONES: FACTURAS Y PAGOS</t>
  </si>
  <si>
    <t>DATOS GENERALES</t>
  </si>
  <si>
    <t>NÚMERO DE PROYECTO</t>
  </si>
  <si>
    <t>BENEFICIARIO</t>
  </si>
  <si>
    <t>FECHA SOLICITUD DE AYUDA</t>
  </si>
  <si>
    <t>FECHA FIN EJECUCIÓN INVERSIÓN</t>
  </si>
  <si>
    <t>COMPROBACIÓN REQUSITO FECHA FACTURAS PRESENTADAS</t>
  </si>
  <si>
    <t>TABLA DE SUBTOTALES: POR IMPORTE Y CONCEPTO</t>
  </si>
  <si>
    <t>Concepto</t>
  </si>
  <si>
    <t>Importe Concedido</t>
  </si>
  <si>
    <t>Importe Justificado</t>
  </si>
  <si>
    <t>Variación Porcentual</t>
  </si>
  <si>
    <t>La presentación y justificación de partidas de inversión con fecha anterior a la fecha de la solicitud de la ayuda dará lugar a la revocación total de la ayuda. No obstante, la presentación y justificación de partidas de inversión con fecha anterior a la de solicitud, pero que no tengan la consideración de inicio de los trabajos, no dará lugar a la revocación total de la ayuda. Para consultar el "Grado de realización de la inversión" atender a lo dipuesto en el artículo 8.1. Párrafo 1.</t>
  </si>
  <si>
    <t>Terrenos</t>
  </si>
  <si>
    <t>Obra civil</t>
  </si>
  <si>
    <t>Bienes de equipo</t>
  </si>
  <si>
    <t>Otras inversiones</t>
  </si>
  <si>
    <t>La presentación y justificación de partidas de inversión consideradas como inicio de los trabajos con fecha anterior mayor a un año desde la fecha de la solicitud de la ayuda, darán lugar a la revocación total de la ayuda. La presentación y justificación de partidas de inversión con fecha anterior a la de la solicitud, pero que no tengan la consideración de inicio de los trabajos, no dará lugar a la revocación total de la ayuda. Para consultar el "Grado de Realización de la Inversión", atender a lo dispusto en el artículo 8.1. Párrafo 1.</t>
  </si>
  <si>
    <t>Activos Intangibles</t>
  </si>
  <si>
    <t>CONTROL DE LA MOROSIDAD</t>
  </si>
  <si>
    <t>Proyectos y Dirección de trabajos</t>
  </si>
  <si>
    <t xml:space="preserve">De acuerdo a lo establecido en el Artículo 31 de la Ley 38/2003, de 17 de noviembre, General de Subvencione los gastos subvencionables deberán ser abonados conforme a los plazos de pago que establezca la normativa sectorial o, en su defecto, en los establecidos en la Ley 3/2004, por la que se establecen medidas de lucha contra la morosidad en las operaciones comerciales. </t>
  </si>
  <si>
    <t>SUMA TOTAL:</t>
  </si>
  <si>
    <t>LEYENDA MOROSIDAD</t>
  </si>
  <si>
    <t>No existe acuerdo: Marcar No y es a 30 días.  Se teñirá  la celda de este color</t>
  </si>
  <si>
    <t xml:space="preserve"> COMPROBACIÓN REQUISITO DE LAS TRES OFERTAS ALTERNATIVAS</t>
  </si>
  <si>
    <t>Otras Aclaraciones</t>
  </si>
  <si>
    <t>Sí existe acuerdo: Marcar Sí  y es a 60 días. Se teñirá de este color la celda.</t>
  </si>
  <si>
    <r>
      <t xml:space="preserve">Se deberá acreditar la presentación de </t>
    </r>
    <r>
      <rPr>
        <b/>
        <u/>
        <sz val="11"/>
        <color theme="1"/>
        <rFont val="Calibri"/>
        <family val="2"/>
        <scheme val="minor"/>
      </rPr>
      <t>3 ofertas alternativas</t>
    </r>
    <r>
      <rPr>
        <sz val="11"/>
        <color theme="1"/>
        <rFont val="Calibri"/>
        <family val="2"/>
        <scheme val="minor"/>
      </rPr>
      <t xml:space="preserve"> de acuerdo a lo establecido en el artículo  31.3 de la Ley 38/2003, de 17 de noviembre, General de Subvenciones, para aquellos gastos y conceptos subvencionables superiores a</t>
    </r>
    <r>
      <rPr>
        <b/>
        <u/>
        <sz val="11"/>
        <color theme="1"/>
        <rFont val="Calibri"/>
        <family val="2"/>
        <scheme val="minor"/>
      </rPr>
      <t xml:space="preserve"> 40.000 € para los Costes de Ejecución de Obra y 15.000 € para el resto de conceptos</t>
    </r>
    <r>
      <rPr>
        <sz val="11"/>
        <color theme="1"/>
        <rFont val="Calibri"/>
        <family val="2"/>
        <scheme val="minor"/>
      </rPr>
      <t xml:space="preserve">. 
</t>
    </r>
    <r>
      <rPr>
        <b/>
        <u/>
        <sz val="11"/>
        <color theme="1"/>
        <rFont val="Calibri"/>
        <family val="2"/>
        <scheme val="minor"/>
      </rPr>
      <t>La Oferta Alternativa deberá ser la de menor cuantía</t>
    </r>
    <r>
      <rPr>
        <sz val="11"/>
        <color theme="1"/>
        <rFont val="Calibri"/>
        <family val="2"/>
        <scheme val="minor"/>
      </rPr>
      <t xml:space="preserve">. De no ser así, </t>
    </r>
    <r>
      <rPr>
        <u/>
        <sz val="11"/>
        <color theme="1"/>
        <rFont val="Calibri"/>
        <family val="2"/>
        <scheme val="minor"/>
      </rPr>
      <t>se deberá justificar expresamente el porque de la no elección de la más ventajosa económicamente.</t>
    </r>
  </si>
  <si>
    <t>Si en la factura que emite el Proveedor del Beneficiario, pone expresamente "Pago 60 días" y el justificante de pago entra dentro de esas fechas, daremos por válido la exitencia de un acuerdo entre Beneficiario-Proveedor.</t>
  </si>
  <si>
    <t>¿Se ha enviado comunicación de haberse producido modificaciones en el desglose de partidas sin variación de las partidas totales?</t>
  </si>
  <si>
    <t>Se debe indicar el orden en el que han sido recibidas la facturas</t>
  </si>
  <si>
    <t>Lista Desplegable de los Capítulos</t>
  </si>
  <si>
    <t>Introducir el Subcapítulo según la Memoria de la Solicitud</t>
  </si>
  <si>
    <t>Se debe indicar el número que tiene la factura. Esta columna NO es para el orden, para eso esta "Listado Facturas"</t>
  </si>
  <si>
    <t>Atender a lo dispueto en el cuadro "Comprobación Requisito Fecha Facturas Presentadas"</t>
  </si>
  <si>
    <t>Lista Desplegable de las diferentes Formas de Pago</t>
  </si>
  <si>
    <t>Lista Desplegable Si y No</t>
  </si>
  <si>
    <t>Lista Desplegable: Si y No</t>
  </si>
  <si>
    <t>Columna habilitada para realizar las observaciones que se deseen</t>
  </si>
  <si>
    <t>LISTADO DE FACTURAS</t>
  </si>
  <si>
    <t>CAPÍTULO</t>
  </si>
  <si>
    <t>SUBCAPÍTULOS</t>
  </si>
  <si>
    <t>EMISOR</t>
  </si>
  <si>
    <t>CONCEPTO CONTRATO</t>
  </si>
  <si>
    <t>CONCEPTO FACTURA</t>
  </si>
  <si>
    <t>NÚMERO DE FACTURA</t>
  </si>
  <si>
    <t>FECHA DE FACTURA</t>
  </si>
  <si>
    <t>CUENTA CONTABLE</t>
  </si>
  <si>
    <t>FORMA DE PAGO</t>
  </si>
  <si>
    <t>FECHA DE ENTREGA</t>
  </si>
  <si>
    <t>FECHA DE PAGO</t>
  </si>
  <si>
    <t>PAGO ANTES DE 30 DÍAS</t>
  </si>
  <si>
    <t>EXISTE ACUERDO MOROSIDAD (60 días)</t>
  </si>
  <si>
    <t>PAGO DE INTERESES POR DEMORA (&gt;60 DÍAS)</t>
  </si>
  <si>
    <t>IMPORTE TOTAL (CON IVA)</t>
  </si>
  <si>
    <t>IMPORTE SIN  IVA</t>
  </si>
  <si>
    <t>IMPORTE JUSTIFICADO</t>
  </si>
  <si>
    <t>¿APLICA LAS TRES OFERTAS ALTERNATIVAS?</t>
  </si>
  <si>
    <t>VALOR OFERTA 1  (sin IVA)</t>
  </si>
  <si>
    <t>VALOR OFERTA 2 (sin IVA)</t>
  </si>
  <si>
    <t>VALOR OFERTA 3 (sin IVA)</t>
  </si>
  <si>
    <t>APLICA CORRECTAMENTE REQUISITO DE LAS TRES OFERTAS ALTERNATIVAS</t>
  </si>
  <si>
    <t>OBSERVACIONES</t>
  </si>
  <si>
    <t>Obra Civil</t>
  </si>
  <si>
    <t>Artículo 8.1. Párrafo 3 de la Orden 1294/2020, de 29 de diciembre. PPEE.</t>
  </si>
  <si>
    <t>Artículo 8.1. Párrafo 3 de la Orden 1293/2020, de 29 de diciembre. Minimis.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</si>
</sst>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14" fontId="0" fillId="6" borderId="1" xfId="0" applyNumberForma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Protection="1">
      <protection locked="0"/>
    </xf>
    <xf numFmtId="2" fontId="2" fillId="5" borderId="1" xfId="0" applyNumberFormat="1" applyFont="1" applyFill="1" applyBorder="1" applyAlignment="1" applyProtection="1">
      <alignment horizontal="center" vertical="center"/>
      <protection locked="0"/>
    </xf>
    <xf numFmtId="2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14" fontId="2" fillId="6" borderId="1" xfId="0" applyNumberFormat="1" applyFont="1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5" fillId="10" borderId="1" xfId="0" applyFont="1" applyFill="1" applyBorder="1" applyAlignment="1" applyProtection="1">
      <alignment horizontal="left" vertical="top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8" fillId="5" borderId="12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49" fontId="0" fillId="3" borderId="1" xfId="0" applyNumberFormat="1" applyFill="1" applyBorder="1" applyAlignment="1" applyProtection="1">
      <alignment horizontal="center" wrapText="1"/>
      <protection locked="0"/>
    </xf>
    <xf numFmtId="14" fontId="0" fillId="3" borderId="1" xfId="0" applyNumberFormat="1" applyFill="1" applyBorder="1" applyAlignment="1" applyProtection="1">
      <alignment horizontal="center" wrapText="1"/>
      <protection locked="0"/>
    </xf>
    <xf numFmtId="14" fontId="0" fillId="3" borderId="1" xfId="0" applyNumberFormat="1" applyFill="1" applyBorder="1" applyAlignment="1" applyProtection="1">
      <alignment horizontal="center" vertical="center" wrapText="1"/>
      <protection locked="0"/>
    </xf>
    <xf numFmtId="14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3" borderId="1" xfId="0" applyNumberFormat="1" applyFill="1" applyBorder="1" applyAlignment="1" applyProtection="1">
      <alignment horizontal="center" wrapText="1"/>
      <protection locked="0"/>
    </xf>
    <xf numFmtId="164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2" fontId="0" fillId="3" borderId="0" xfId="0" applyNumberFormat="1" applyFill="1" applyAlignment="1" applyProtection="1">
      <alignment horizontal="center"/>
      <protection locked="0"/>
    </xf>
    <xf numFmtId="14" fontId="0" fillId="3" borderId="0" xfId="0" applyNumberFormat="1" applyFill="1" applyProtection="1">
      <protection locked="0"/>
    </xf>
    <xf numFmtId="164" fontId="0" fillId="6" borderId="1" xfId="0" applyNumberFormat="1" applyFill="1" applyBorder="1" applyAlignment="1" applyProtection="1">
      <alignment horizontal="center" vertical="center"/>
      <protection locked="0"/>
    </xf>
    <xf numFmtId="164" fontId="2" fillId="9" borderId="1" xfId="0" applyNumberFormat="1" applyFont="1" applyFill="1" applyBorder="1" applyAlignment="1" applyProtection="1">
      <alignment horizontal="center" vertical="center"/>
      <protection locked="0"/>
    </xf>
    <xf numFmtId="164" fontId="0" fillId="6" borderId="1" xfId="0" applyNumberFormat="1" applyFill="1" applyBorder="1" applyAlignment="1" applyProtection="1">
      <alignment horizontal="center" vertical="center"/>
      <protection hidden="1"/>
    </xf>
    <xf numFmtId="10" fontId="0" fillId="6" borderId="1" xfId="0" applyNumberFormat="1" applyFill="1" applyBorder="1" applyAlignment="1" applyProtection="1">
      <alignment horizontal="center" vertical="center"/>
      <protection hidden="1"/>
    </xf>
    <xf numFmtId="164" fontId="2" fillId="9" borderId="1" xfId="0" applyNumberFormat="1" applyFont="1" applyFill="1" applyBorder="1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 vertical="center" wrapText="1"/>
      <protection locked="0"/>
    </xf>
    <xf numFmtId="2" fontId="2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6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left" vertical="top" wrapText="1"/>
      <protection locked="0"/>
    </xf>
    <xf numFmtId="0" fontId="0" fillId="6" borderId="1" xfId="0" applyFill="1" applyBorder="1" applyAlignment="1" applyProtection="1">
      <alignment horizontal="left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8" xfId="0" applyFont="1" applyFill="1" applyBorder="1" applyAlignment="1" applyProtection="1">
      <alignment horizontal="left" vertical="center" wrapText="1"/>
      <protection locked="0"/>
    </xf>
    <xf numFmtId="0" fontId="1" fillId="6" borderId="0" xfId="0" applyFont="1" applyFill="1" applyAlignment="1" applyProtection="1">
      <alignment horizontal="left" vertical="center" wrapText="1"/>
      <protection locked="0"/>
    </xf>
    <xf numFmtId="0" fontId="1" fillId="6" borderId="9" xfId="0" applyFont="1" applyFill="1" applyBorder="1" applyAlignment="1" applyProtection="1">
      <alignment horizontal="left" vertical="center" wrapText="1"/>
      <protection locked="0"/>
    </xf>
    <xf numFmtId="0" fontId="1" fillId="6" borderId="10" xfId="0" applyFont="1" applyFill="1" applyBorder="1" applyAlignment="1" applyProtection="1">
      <alignment horizontal="left" vertical="center" wrapText="1"/>
      <protection locked="0"/>
    </xf>
    <xf numFmtId="0" fontId="1" fillId="6" borderId="11" xfId="0" applyFont="1" applyFill="1" applyBorder="1" applyAlignment="1" applyProtection="1">
      <alignment horizontal="left" vertical="center" wrapText="1"/>
      <protection locked="0"/>
    </xf>
    <xf numFmtId="0" fontId="1" fillId="6" borderId="12" xfId="0" applyFont="1" applyFill="1" applyBorder="1" applyAlignment="1" applyProtection="1">
      <alignment horizontal="left" vertical="center" wrapText="1"/>
      <protection locked="0"/>
    </xf>
    <xf numFmtId="0" fontId="0" fillId="6" borderId="1" xfId="0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7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#,##0.00\ &quot;€&quot;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#,##0.00\ &quot;€&quot;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#,##0.00\ &quot;€&quot;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numFmt numFmtId="164" formatCode="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#,##0.00\ &quot;€&quot;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#,##0.00\ &quot;€&quot;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#,##0.00\ &quot;€&quot;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9" formatCode="dd/mm/yyyy"/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9" formatCode="dd/mm/yyyy"/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0" formatCode="@"/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726282</xdr:colOff>
      <xdr:row>28</xdr:row>
      <xdr:rowOff>0</xdr:rowOff>
    </xdr:from>
    <xdr:to>
      <xdr:col>1</xdr:col>
      <xdr:colOff>1023938</xdr:colOff>
      <xdr:row>29</xdr:row>
      <xdr:rowOff>166686</xdr:rowOff>
    </xdr:to>
    <xdr:sp macro="" textlink="">
      <xdr:nvSpPr>
        <xdr:cNvPr id="2" name="Flecha abaj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17057" y="7324725"/>
          <a:ext cx="297656" cy="347661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1021556</xdr:colOff>
      <xdr:row>28</xdr:row>
      <xdr:rowOff>11905</xdr:rowOff>
    </xdr:from>
    <xdr:to>
      <xdr:col>0</xdr:col>
      <xdr:colOff>1319212</xdr:colOff>
      <xdr:row>29</xdr:row>
      <xdr:rowOff>164304</xdr:rowOff>
    </xdr:to>
    <xdr:sp macro="" textlink="">
      <xdr:nvSpPr>
        <xdr:cNvPr id="3" name="Flecha abaj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21556" y="7336630"/>
          <a:ext cx="297656" cy="333374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1293019</xdr:colOff>
      <xdr:row>28</xdr:row>
      <xdr:rowOff>23814</xdr:rowOff>
    </xdr:from>
    <xdr:to>
      <xdr:col>6</xdr:col>
      <xdr:colOff>1590675</xdr:colOff>
      <xdr:row>30</xdr:row>
      <xdr:rowOff>7144</xdr:rowOff>
    </xdr:to>
    <xdr:sp macro="" textlink="">
      <xdr:nvSpPr>
        <xdr:cNvPr id="4" name="Flecha abaj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5723394" y="7348539"/>
          <a:ext cx="297656" cy="345280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781051</xdr:colOff>
      <xdr:row>28</xdr:row>
      <xdr:rowOff>1</xdr:rowOff>
    </xdr:from>
    <xdr:to>
      <xdr:col>9</xdr:col>
      <xdr:colOff>1078707</xdr:colOff>
      <xdr:row>29</xdr:row>
      <xdr:rowOff>161925</xdr:rowOff>
    </xdr:to>
    <xdr:sp macro="" textlink="">
      <xdr:nvSpPr>
        <xdr:cNvPr id="5" name="Flecha abaj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2659976" y="7324726"/>
          <a:ext cx="297656" cy="342899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13</xdr:col>
      <xdr:colOff>1969294</xdr:colOff>
      <xdr:row>28</xdr:row>
      <xdr:rowOff>9526</xdr:rowOff>
    </xdr:from>
    <xdr:to>
      <xdr:col>13</xdr:col>
      <xdr:colOff>2266950</xdr:colOff>
      <xdr:row>29</xdr:row>
      <xdr:rowOff>171450</xdr:rowOff>
    </xdr:to>
    <xdr:sp macro="" textlink="">
      <xdr:nvSpPr>
        <xdr:cNvPr id="6" name="Flecha abaj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3754219" y="7334251"/>
          <a:ext cx="297656" cy="342899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1790701</xdr:colOff>
      <xdr:row>27</xdr:row>
      <xdr:rowOff>521494</xdr:rowOff>
    </xdr:from>
    <xdr:to>
      <xdr:col>12</xdr:col>
      <xdr:colOff>2088357</xdr:colOff>
      <xdr:row>29</xdr:row>
      <xdr:rowOff>159543</xdr:rowOff>
    </xdr:to>
    <xdr:sp macro="" textlink="">
      <xdr:nvSpPr>
        <xdr:cNvPr id="7" name="Flecha abaj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0079951" y="7246144"/>
          <a:ext cx="297656" cy="419099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18</xdr:col>
      <xdr:colOff>907258</xdr:colOff>
      <xdr:row>28</xdr:row>
      <xdr:rowOff>7144</xdr:rowOff>
    </xdr:from>
    <xdr:to>
      <xdr:col>18</xdr:col>
      <xdr:colOff>1204914</xdr:colOff>
      <xdr:row>29</xdr:row>
      <xdr:rowOff>169068</xdr:rowOff>
    </xdr:to>
    <xdr:sp macro="" textlink="">
      <xdr:nvSpPr>
        <xdr:cNvPr id="8" name="Flecha abaj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3645933" y="7331869"/>
          <a:ext cx="297656" cy="342899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3302796</xdr:colOff>
      <xdr:row>24</xdr:row>
      <xdr:rowOff>107157</xdr:rowOff>
    </xdr:from>
    <xdr:to>
      <xdr:col>13</xdr:col>
      <xdr:colOff>238124</xdr:colOff>
      <xdr:row>26</xdr:row>
      <xdr:rowOff>130970</xdr:rowOff>
    </xdr:to>
    <xdr:sp macro="" textlink="">
      <xdr:nvSpPr>
        <xdr:cNvPr id="9" name="Flecha abaj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1592046" y="5907882"/>
          <a:ext cx="431003" cy="766763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23</xdr:col>
      <xdr:colOff>609600</xdr:colOff>
      <xdr:row>28</xdr:row>
      <xdr:rowOff>19051</xdr:rowOff>
    </xdr:from>
    <xdr:to>
      <xdr:col>23</xdr:col>
      <xdr:colOff>907256</xdr:colOff>
      <xdr:row>30</xdr:row>
      <xdr:rowOff>2382</xdr:rowOff>
    </xdr:to>
    <xdr:sp macro="" textlink="">
      <xdr:nvSpPr>
        <xdr:cNvPr id="10" name="Flecha abaj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5006875" y="7343776"/>
          <a:ext cx="297656" cy="345281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22</xdr:col>
      <xdr:colOff>1321594</xdr:colOff>
      <xdr:row>28</xdr:row>
      <xdr:rowOff>28576</xdr:rowOff>
    </xdr:from>
    <xdr:to>
      <xdr:col>22</xdr:col>
      <xdr:colOff>1619250</xdr:colOff>
      <xdr:row>30</xdr:row>
      <xdr:rowOff>11906</xdr:rowOff>
    </xdr:to>
    <xdr:sp macro="" textlink="">
      <xdr:nvSpPr>
        <xdr:cNvPr id="11" name="Flecha abaj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2899469" y="7353301"/>
          <a:ext cx="297656" cy="345280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976312</xdr:colOff>
      <xdr:row>28</xdr:row>
      <xdr:rowOff>11906</xdr:rowOff>
    </xdr:from>
    <xdr:to>
      <xdr:col>7</xdr:col>
      <xdr:colOff>1273968</xdr:colOff>
      <xdr:row>29</xdr:row>
      <xdr:rowOff>176211</xdr:rowOff>
    </xdr:to>
    <xdr:sp macro="" textlink="">
      <xdr:nvSpPr>
        <xdr:cNvPr id="12" name="Flecha abaj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8283237" y="7336631"/>
          <a:ext cx="297656" cy="345280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809625</xdr:colOff>
      <xdr:row>28</xdr:row>
      <xdr:rowOff>11906</xdr:rowOff>
    </xdr:from>
    <xdr:to>
      <xdr:col>2</xdr:col>
      <xdr:colOff>1107281</xdr:colOff>
      <xdr:row>29</xdr:row>
      <xdr:rowOff>178592</xdr:rowOff>
    </xdr:to>
    <xdr:sp macro="" textlink="">
      <xdr:nvSpPr>
        <xdr:cNvPr id="13" name="Flecha abaj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086350" y="7336631"/>
          <a:ext cx="297656" cy="347661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349249</xdr:colOff>
      <xdr:row>2</xdr:row>
      <xdr:rowOff>32541</xdr:rowOff>
    </xdr:from>
    <xdr:to>
      <xdr:col>6</xdr:col>
      <xdr:colOff>2382044</xdr:colOff>
      <xdr:row>5</xdr:row>
      <xdr:rowOff>83341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62249" y="397666"/>
          <a:ext cx="2032795" cy="598488"/>
        </a:xfrm>
        <a:prstGeom prst="rect">
          <a:avLst/>
        </a:prstGeom>
      </xdr:spPr>
    </xdr:pic>
    <xdr:clientData/>
  </xdr:twoCellAnchor>
  <xdr:twoCellAnchor editAs="oneCell">
    <xdr:from>
      <xdr:col>7</xdr:col>
      <xdr:colOff>119857</xdr:colOff>
      <xdr:row>2</xdr:row>
      <xdr:rowOff>48420</xdr:rowOff>
    </xdr:from>
    <xdr:to>
      <xdr:col>7</xdr:col>
      <xdr:colOff>1893888</xdr:colOff>
      <xdr:row>5</xdr:row>
      <xdr:rowOff>126207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107" y="413545"/>
          <a:ext cx="1774031" cy="625475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13" displayName="Tabla113" ref="A31:X200" totalsRowShown="0" headerRowDxfId="71" dataDxfId="69" headerRowBorderDxfId="70" tableBorderDxfId="68" totalsRowBorderDxfId="67">
  <autoFilter ref="A31:X200" xr:uid="{00000000-0009-0000-0100-000001000000}"/>
  <tableColumns count="24">
    <tableColumn id="1" xr3:uid="{00000000-0010-0000-0000-000001000000}" name="LISTADO DE FACTURAS" dataDxfId="66" totalsRowDxfId="65"/>
    <tableColumn id="2" xr3:uid="{00000000-0010-0000-0000-000002000000}" name="CAPÍTULO" dataDxfId="64" totalsRowDxfId="63"/>
    <tableColumn id="22" xr3:uid="{00000000-0010-0000-0000-000016000000}" name="SUBCAPÍTULOS" dataDxfId="62" totalsRowDxfId="61"/>
    <tableColumn id="3" xr3:uid="{00000000-0010-0000-0000-000003000000}" name="EMISOR" dataDxfId="60" totalsRowDxfId="59"/>
    <tableColumn id="17" xr3:uid="{00000000-0010-0000-0000-000011000000}" name="CONCEPTO CONTRATO" dataDxfId="58" totalsRowDxfId="57"/>
    <tableColumn id="4" xr3:uid="{00000000-0010-0000-0000-000004000000}" name="CONCEPTO FACTURA" dataDxfId="56" totalsRowDxfId="55"/>
    <tableColumn id="5" xr3:uid="{00000000-0010-0000-0000-000005000000}" name="NÚMERO DE FACTURA" dataDxfId="54" totalsRowDxfId="53"/>
    <tableColumn id="6" xr3:uid="{00000000-0010-0000-0000-000006000000}" name="FECHA DE FACTURA" dataDxfId="52" totalsRowDxfId="51"/>
    <tableColumn id="7" xr3:uid="{00000000-0010-0000-0000-000007000000}" name="CUENTA CONTABLE" dataDxfId="50" totalsRowDxfId="49"/>
    <tableColumn id="8" xr3:uid="{00000000-0010-0000-0000-000008000000}" name="FORMA DE PAGO" dataDxfId="48" totalsRowDxfId="47"/>
    <tableColumn id="9" xr3:uid="{00000000-0010-0000-0000-000009000000}" name="FECHA DE ENTREGA" dataDxfId="46" totalsRowDxfId="45"/>
    <tableColumn id="10" xr3:uid="{00000000-0010-0000-0000-00000A000000}" name="FECHA DE PAGO" dataDxfId="44" totalsRowDxfId="43"/>
    <tableColumn id="11" xr3:uid="{00000000-0010-0000-0000-00000B000000}" name="PAGO ANTES DE 30 DÍAS" dataDxfId="42" totalsRowDxfId="41"/>
    <tableColumn id="12" xr3:uid="{00000000-0010-0000-0000-00000C000000}" name="EXISTE ACUERDO MOROSIDAD (60 días)" dataDxfId="40" totalsRowDxfId="39"/>
    <tableColumn id="24" xr3:uid="{00000000-0010-0000-0000-000018000000}" name="PAGO DE INTERESES POR DEMORA (&gt;60 DÍAS)" dataDxfId="38" totalsRowDxfId="37"/>
    <tableColumn id="13" xr3:uid="{00000000-0010-0000-0000-00000D000000}" name="IMPORTE TOTAL (CON IVA)" dataDxfId="36" totalsRowDxfId="35"/>
    <tableColumn id="14" xr3:uid="{00000000-0010-0000-0000-00000E000000}" name="IMPORTE SIN  IVA" dataDxfId="34" totalsRowDxfId="33"/>
    <tableColumn id="15" xr3:uid="{00000000-0010-0000-0000-00000F000000}" name="IMPORTE JUSTIFICADO" dataDxfId="32" totalsRowDxfId="31"/>
    <tableColumn id="18" xr3:uid="{00000000-0010-0000-0000-000012000000}" name="¿APLICA LAS TRES OFERTAS ALTERNATIVAS?" dataDxfId="30" totalsRowDxfId="29"/>
    <tableColumn id="19" xr3:uid="{00000000-0010-0000-0000-000013000000}" name="VALOR OFERTA 1  (sin IVA)" dataDxfId="28" totalsRowDxfId="27"/>
    <tableColumn id="20" xr3:uid="{00000000-0010-0000-0000-000014000000}" name="VALOR OFERTA 2 (sin IVA)" dataDxfId="26" totalsRowDxfId="25"/>
    <tableColumn id="21" xr3:uid="{00000000-0010-0000-0000-000015000000}" name="VALOR OFERTA 3 (sin IVA)" dataDxfId="24" totalsRowDxfId="23"/>
    <tableColumn id="23" xr3:uid="{00000000-0010-0000-0000-000017000000}" name="APLICA CORRECTAMENTE REQUISITO DE LAS TRES OFERTAS ALTERNATIVAS" dataDxfId="22" totalsRowDxfId="21">
      <calculatedColumnFormula>IF(Tabla113[[#This Row],[IMPORTE SIN  IVA]]=MIN(Tabla113[[#This Row],[VALOR OFERTA 1  (sin IVA)]:[VALOR OFERTA 3 (sin IVA)]]),"SI","NO")</calculatedColumnFormula>
    </tableColumn>
    <tableColumn id="16" xr3:uid="{00000000-0010-0000-0000-000010000000}" name="OBSERVACIONES" dataDxfId="20" totalsRowDxfId="19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287"/>
  <sheetViews>
    <sheetView tabSelected="1" topLeftCell="E1" zoomScale="80" zoomScaleNormal="80" workbookViewId="0">
      <selection activeCell="I8" sqref="I8"/>
    </sheetView>
  </sheetViews>
  <sheetFormatPr baseColWidth="10" defaultColWidth="12.54296875" defaultRowHeight="14.5" x14ac:dyDescent="0.35"/>
  <cols>
    <col min="1" max="1" width="35.81640625" style="2" bestFit="1" customWidth="1"/>
    <col min="2" max="2" width="28.26953125" style="2" customWidth="1"/>
    <col min="3" max="3" width="31.26953125" style="2" customWidth="1"/>
    <col min="4" max="4" width="39" style="2" bestFit="1" customWidth="1"/>
    <col min="5" max="5" width="38.1796875" style="8" bestFit="1" customWidth="1"/>
    <col min="6" max="6" width="43.81640625" style="2" bestFit="1" customWidth="1"/>
    <col min="7" max="7" width="43.1796875" style="2" bestFit="1" customWidth="1"/>
    <col min="8" max="8" width="28.26953125" style="2" customWidth="1"/>
    <col min="9" max="9" width="32.7265625" style="2" bestFit="1" customWidth="1"/>
    <col min="10" max="10" width="27.7265625" style="2" bestFit="1" customWidth="1"/>
    <col min="11" max="11" width="24.81640625" style="2" bestFit="1" customWidth="1"/>
    <col min="12" max="12" width="43.54296875" style="2" bestFit="1" customWidth="1"/>
    <col min="13" max="13" width="39.7265625" style="8" customWidth="1"/>
    <col min="14" max="14" width="47.26953125" style="8" customWidth="1"/>
    <col min="15" max="15" width="49.26953125" style="8" bestFit="1" customWidth="1"/>
    <col min="16" max="16" width="38.7265625" style="8" customWidth="1"/>
    <col min="17" max="17" width="30.54296875" style="2" bestFit="1" customWidth="1"/>
    <col min="18" max="18" width="30.81640625" style="2" customWidth="1"/>
    <col min="19" max="19" width="33.1796875" style="2" customWidth="1"/>
    <col min="20" max="21" width="33.54296875" style="2" bestFit="1" customWidth="1"/>
    <col min="22" max="22" width="32.26953125" style="4" bestFit="1" customWidth="1"/>
    <col min="23" max="23" width="42.26953125" style="2" bestFit="1" customWidth="1"/>
    <col min="24" max="24" width="27.453125" style="2" bestFit="1" customWidth="1"/>
    <col min="25" max="25" width="43.26953125" style="2" customWidth="1"/>
    <col min="26" max="26" width="11.453125" style="2" customWidth="1"/>
    <col min="27" max="16384" width="12.54296875" style="2"/>
  </cols>
  <sheetData>
    <row r="1" spans="1:39" s="1" customFormat="1" x14ac:dyDescent="0.3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39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39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39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39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39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39" x14ac:dyDescent="0.35">
      <c r="E8" s="3"/>
      <c r="G8" s="44" t="s">
        <v>1</v>
      </c>
      <c r="H8" s="45"/>
      <c r="I8" s="3"/>
      <c r="L8" s="3"/>
      <c r="M8" s="3"/>
      <c r="N8" s="3"/>
      <c r="O8" s="3"/>
      <c r="P8" s="3"/>
      <c r="Q8" s="3"/>
    </row>
    <row r="9" spans="1:39" x14ac:dyDescent="0.35">
      <c r="E9" s="3"/>
      <c r="G9" s="5" t="s">
        <v>2</v>
      </c>
      <c r="H9" s="6"/>
      <c r="I9" s="3"/>
      <c r="L9" s="3"/>
      <c r="M9" s="3"/>
      <c r="N9" s="3"/>
      <c r="O9" s="3"/>
      <c r="P9" s="3"/>
      <c r="Q9" s="3"/>
    </row>
    <row r="10" spans="1:39" x14ac:dyDescent="0.35">
      <c r="E10" s="3"/>
      <c r="F10" s="3"/>
      <c r="G10" s="5" t="s">
        <v>3</v>
      </c>
      <c r="H10" s="6"/>
      <c r="I10" s="3"/>
      <c r="J10" s="3"/>
      <c r="K10" s="3"/>
      <c r="L10" s="3"/>
      <c r="M10" s="3"/>
      <c r="N10" s="3"/>
      <c r="O10" s="3"/>
      <c r="P10" s="3"/>
      <c r="Q10" s="3"/>
    </row>
    <row r="11" spans="1:39" x14ac:dyDescent="0.35">
      <c r="E11" s="3"/>
      <c r="F11" s="3"/>
      <c r="G11" s="5" t="s">
        <v>4</v>
      </c>
      <c r="H11" s="7"/>
      <c r="I11" s="3"/>
      <c r="J11" s="3"/>
      <c r="K11" s="3"/>
      <c r="L11" s="3"/>
      <c r="M11" s="3"/>
      <c r="N11" s="3"/>
      <c r="O11" s="3"/>
      <c r="P11" s="3"/>
      <c r="Q11" s="3"/>
    </row>
    <row r="12" spans="1:39" ht="51.75" customHeight="1" x14ac:dyDescent="0.35">
      <c r="E12" s="3"/>
      <c r="F12" s="3"/>
      <c r="G12" s="5" t="s">
        <v>5</v>
      </c>
      <c r="H12" s="7"/>
      <c r="I12" s="3"/>
      <c r="J12" s="3"/>
      <c r="K12" s="3"/>
      <c r="M12" s="2"/>
      <c r="N12" s="3"/>
      <c r="O12" s="3"/>
      <c r="P12" s="3"/>
      <c r="Q12" s="3"/>
    </row>
    <row r="13" spans="1:39" x14ac:dyDescent="0.35"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39" ht="15" customHeight="1" x14ac:dyDescent="0.35">
      <c r="A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39" s="1" customFormat="1" ht="23.25" customHeight="1" x14ac:dyDescent="0.35">
      <c r="A15" s="2"/>
      <c r="B15" s="46" t="s">
        <v>6</v>
      </c>
      <c r="C15" s="46"/>
      <c r="D15" s="46"/>
      <c r="E15" s="2"/>
      <c r="F15" s="44" t="s">
        <v>7</v>
      </c>
      <c r="G15" s="47"/>
      <c r="H15" s="47"/>
      <c r="I15" s="47"/>
      <c r="J15" s="45"/>
      <c r="K15" s="8"/>
      <c r="L15" s="3"/>
      <c r="M15" s="3"/>
      <c r="N15" s="3"/>
      <c r="O15" s="3"/>
      <c r="P15" s="8"/>
      <c r="Q15" s="2"/>
      <c r="R15" s="2"/>
      <c r="S15" s="2"/>
      <c r="T15" s="2"/>
      <c r="U15" s="2"/>
      <c r="V15" s="4"/>
      <c r="W15" s="2"/>
      <c r="X15" s="3"/>
      <c r="Y15" s="3"/>
      <c r="Z15" s="3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s="1" customFormat="1" x14ac:dyDescent="0.35">
      <c r="A16" s="2"/>
      <c r="B16" s="48" t="s">
        <v>65</v>
      </c>
      <c r="C16" s="48"/>
      <c r="D16" s="48"/>
      <c r="E16" s="2"/>
      <c r="F16" s="9" t="s">
        <v>8</v>
      </c>
      <c r="G16" s="10" t="s">
        <v>9</v>
      </c>
      <c r="H16" s="9" t="s">
        <v>8</v>
      </c>
      <c r="I16" s="41" t="s">
        <v>10</v>
      </c>
      <c r="J16" s="41" t="s">
        <v>11</v>
      </c>
      <c r="K16" s="2"/>
      <c r="L16" s="3"/>
      <c r="M16" s="3"/>
      <c r="N16" s="3"/>
      <c r="O16" s="3"/>
      <c r="P16" s="8"/>
      <c r="Q16" s="2"/>
      <c r="R16" s="2"/>
      <c r="S16" s="2"/>
      <c r="T16" s="2"/>
      <c r="U16" s="2"/>
      <c r="V16" s="4"/>
      <c r="W16" s="2"/>
      <c r="X16" s="3"/>
      <c r="Y16" s="3"/>
      <c r="Z16" s="3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41" s="1" customFormat="1" ht="26.25" customHeight="1" x14ac:dyDescent="0.35">
      <c r="A17" s="2"/>
      <c r="B17" s="42" t="s">
        <v>12</v>
      </c>
      <c r="C17" s="42"/>
      <c r="D17" s="42"/>
      <c r="E17" s="2"/>
      <c r="F17" s="11" t="s">
        <v>13</v>
      </c>
      <c r="G17" s="35"/>
      <c r="H17" s="11" t="s">
        <v>13</v>
      </c>
      <c r="I17" s="37">
        <f>SUMIF(B32:B374,"Terrenos",R32:R400)</f>
        <v>0</v>
      </c>
      <c r="J17" s="38" t="e">
        <f>(I17-G17)/I17</f>
        <v>#DIV/0!</v>
      </c>
      <c r="K17" s="2"/>
      <c r="L17" s="3"/>
      <c r="M17" s="8"/>
      <c r="N17" s="8"/>
      <c r="O17" s="8"/>
      <c r="P17" s="8"/>
      <c r="Q17" s="2"/>
      <c r="R17" s="2"/>
      <c r="S17" s="2"/>
      <c r="T17" s="2"/>
      <c r="U17" s="2"/>
      <c r="V17" s="4"/>
      <c r="W17" s="2"/>
      <c r="X17" s="3"/>
      <c r="Y17" s="3"/>
      <c r="Z17" s="3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41" s="1" customFormat="1" x14ac:dyDescent="0.35">
      <c r="A18" s="2"/>
      <c r="B18" s="42"/>
      <c r="C18" s="42"/>
      <c r="D18" s="42"/>
      <c r="E18" s="2"/>
      <c r="F18" s="11" t="s">
        <v>14</v>
      </c>
      <c r="G18" s="35"/>
      <c r="H18" s="11" t="s">
        <v>14</v>
      </c>
      <c r="I18" s="37">
        <f>SUMIF(B32:B374,"Obra Civil",R32:R400)</f>
        <v>0</v>
      </c>
      <c r="J18" s="38" t="e">
        <f>(I18-G18)/I18</f>
        <v>#DIV/0!</v>
      </c>
      <c r="K18" s="2"/>
      <c r="L18" s="3"/>
      <c r="M18" s="8"/>
      <c r="N18" s="8"/>
      <c r="O18" s="8"/>
      <c r="P18" s="8"/>
      <c r="Q18" s="2"/>
      <c r="R18" s="2"/>
      <c r="S18" s="2"/>
      <c r="T18" s="2"/>
      <c r="U18" s="2"/>
      <c r="V18" s="4"/>
      <c r="W18" s="2"/>
      <c r="X18" s="3"/>
      <c r="Y18" s="3"/>
      <c r="Z18" s="3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41" s="1" customFormat="1" ht="42" customHeight="1" x14ac:dyDescent="0.35">
      <c r="A19" s="2"/>
      <c r="B19" s="42"/>
      <c r="C19" s="42"/>
      <c r="D19" s="42"/>
      <c r="E19" s="2"/>
      <c r="F19" s="11" t="s">
        <v>15</v>
      </c>
      <c r="G19" s="35"/>
      <c r="H19" s="11" t="s">
        <v>15</v>
      </c>
      <c r="I19" s="37">
        <f>SUMIF(B32:B374,"Bienes de equipo",R32:R400)</f>
        <v>0</v>
      </c>
      <c r="J19" s="38" t="e">
        <f t="shared" ref="J19:J23" si="0">(I19-G19)/I19</f>
        <v>#DIV/0!</v>
      </c>
      <c r="K19" s="2"/>
      <c r="L19" s="3"/>
      <c r="M19" s="8"/>
      <c r="N19" s="8"/>
      <c r="O19" s="8"/>
      <c r="P19" s="8"/>
      <c r="Q19" s="2"/>
      <c r="R19" s="2"/>
      <c r="S19" s="2"/>
      <c r="T19" s="2"/>
      <c r="U19" s="2"/>
      <c r="V19" s="4"/>
      <c r="W19" s="2"/>
      <c r="X19" s="3"/>
      <c r="Y19" s="3"/>
      <c r="Z19" s="3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41" s="1" customFormat="1" x14ac:dyDescent="0.35">
      <c r="A20" s="2"/>
      <c r="B20" s="54" t="s">
        <v>66</v>
      </c>
      <c r="C20" s="54"/>
      <c r="D20" s="54"/>
      <c r="E20" s="2"/>
      <c r="F20" s="11" t="s">
        <v>16</v>
      </c>
      <c r="G20" s="35"/>
      <c r="H20" s="11" t="s">
        <v>16</v>
      </c>
      <c r="I20" s="37">
        <f>SUMIF(B32:B374,"Otras inversiones",R32:R400)</f>
        <v>0</v>
      </c>
      <c r="J20" s="38" t="e">
        <f t="shared" si="0"/>
        <v>#DIV/0!</v>
      </c>
      <c r="K20" s="2"/>
      <c r="L20" s="2"/>
      <c r="M20" s="8"/>
      <c r="N20" s="8"/>
      <c r="O20" s="8"/>
      <c r="P20" s="8"/>
      <c r="Q20" s="2"/>
      <c r="R20" s="2"/>
      <c r="S20" s="2"/>
      <c r="T20" s="2"/>
      <c r="U20" s="2"/>
      <c r="V20" s="4"/>
      <c r="W20" s="2"/>
      <c r="X20" s="3"/>
      <c r="Y20" s="3"/>
      <c r="Z20" s="3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41" s="1" customFormat="1" x14ac:dyDescent="0.35">
      <c r="A21" s="2"/>
      <c r="B21" s="55" t="s">
        <v>17</v>
      </c>
      <c r="C21" s="56"/>
      <c r="D21" s="57"/>
      <c r="E21" s="2"/>
      <c r="F21" s="11" t="s">
        <v>18</v>
      </c>
      <c r="G21" s="35"/>
      <c r="H21" s="11" t="s">
        <v>18</v>
      </c>
      <c r="I21" s="37">
        <f>SUMIF(B32:B374,"Activos Intangibles",R32:R400)</f>
        <v>0</v>
      </c>
      <c r="J21" s="38" t="e">
        <f t="shared" si="0"/>
        <v>#DIV/0!</v>
      </c>
      <c r="K21" s="2"/>
      <c r="L21" s="2"/>
      <c r="M21" s="49" t="s">
        <v>19</v>
      </c>
      <c r="N21" s="49"/>
      <c r="O21" s="8"/>
      <c r="P21" s="8"/>
      <c r="Q21" s="2"/>
      <c r="R21" s="4"/>
      <c r="S21" s="4"/>
      <c r="T21" s="4"/>
      <c r="U21" s="4"/>
      <c r="V21" s="4"/>
      <c r="W21" s="2"/>
      <c r="X21" s="3"/>
      <c r="Y21" s="3"/>
      <c r="Z21" s="3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41" s="1" customFormat="1" ht="70.5" customHeight="1" x14ac:dyDescent="0.35">
      <c r="A22" s="2"/>
      <c r="B22" s="58"/>
      <c r="C22" s="59"/>
      <c r="D22" s="60"/>
      <c r="E22" s="12"/>
      <c r="F22" s="11" t="s">
        <v>20</v>
      </c>
      <c r="G22" s="35"/>
      <c r="H22" s="11" t="s">
        <v>20</v>
      </c>
      <c r="I22" s="37">
        <f>SUMIF(B32:B374,"Proyectos y Dirección de trabajos",R32:R400)</f>
        <v>0</v>
      </c>
      <c r="J22" s="38" t="e">
        <f t="shared" si="0"/>
        <v>#DIV/0!</v>
      </c>
      <c r="K22" s="2"/>
      <c r="L22" s="2"/>
      <c r="M22" s="64" t="s">
        <v>21</v>
      </c>
      <c r="N22" s="65"/>
      <c r="O22" s="8"/>
      <c r="P22" s="8"/>
      <c r="Q22" s="2"/>
      <c r="R22" s="2"/>
      <c r="S22" s="2"/>
      <c r="T22" s="2"/>
      <c r="U22" s="2"/>
      <c r="V22" s="4"/>
      <c r="W22" s="2"/>
      <c r="X22" s="2"/>
      <c r="Y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41" s="1" customFormat="1" ht="29" x14ac:dyDescent="0.35">
      <c r="A23" s="2"/>
      <c r="B23" s="61"/>
      <c r="C23" s="62"/>
      <c r="D23" s="63"/>
      <c r="E23" s="2"/>
      <c r="F23" s="13" t="s">
        <v>22</v>
      </c>
      <c r="G23" s="36"/>
      <c r="H23" s="14" t="s">
        <v>22</v>
      </c>
      <c r="I23" s="39">
        <f>SUM(I17:I22)</f>
        <v>0</v>
      </c>
      <c r="J23" s="38" t="e">
        <f t="shared" si="0"/>
        <v>#DIV/0!</v>
      </c>
      <c r="K23" s="2"/>
      <c r="L23" s="2"/>
      <c r="M23" s="66" t="s">
        <v>23</v>
      </c>
      <c r="N23" s="15" t="s">
        <v>24</v>
      </c>
      <c r="O23" s="8"/>
      <c r="P23" s="8"/>
      <c r="Q23" s="2"/>
      <c r="R23" s="49" t="s">
        <v>25</v>
      </c>
      <c r="S23" s="49"/>
      <c r="T23" s="49"/>
      <c r="U23" s="49"/>
      <c r="V23" s="49"/>
      <c r="W23" s="2"/>
      <c r="X23" s="2"/>
      <c r="Y23" s="2"/>
      <c r="Z23" s="16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41" s="1" customFormat="1" ht="33" customHeight="1" x14ac:dyDescent="0.35">
      <c r="A24" s="2"/>
      <c r="B24" s="48" t="s">
        <v>26</v>
      </c>
      <c r="C24" s="48"/>
      <c r="D24" s="48"/>
      <c r="E24" s="2"/>
      <c r="F24" s="2"/>
      <c r="G24" s="2"/>
      <c r="H24" s="2"/>
      <c r="I24" s="2"/>
      <c r="J24" s="2"/>
      <c r="K24" s="2"/>
      <c r="L24" s="2"/>
      <c r="M24" s="66"/>
      <c r="N24" s="17" t="s">
        <v>27</v>
      </c>
      <c r="O24" s="8"/>
      <c r="P24" s="2"/>
      <c r="Q24" s="2"/>
      <c r="R24" s="50" t="s">
        <v>28</v>
      </c>
      <c r="S24" s="50"/>
      <c r="T24" s="50"/>
      <c r="U24" s="50"/>
      <c r="V24" s="50"/>
      <c r="W24" s="2"/>
      <c r="X24" s="2"/>
      <c r="Y24" s="2"/>
      <c r="Z24" s="16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41" s="1" customFormat="1" ht="43.5" customHeight="1" x14ac:dyDescent="0.35">
      <c r="A25" s="2"/>
      <c r="B25" s="51" t="s">
        <v>29</v>
      </c>
      <c r="C25" s="51"/>
      <c r="D25" s="51"/>
      <c r="E25" s="2"/>
      <c r="F25" s="52" t="s">
        <v>30</v>
      </c>
      <c r="G25" s="52"/>
      <c r="H25" s="52"/>
      <c r="I25" s="52"/>
      <c r="J25" s="2"/>
      <c r="K25" s="2"/>
      <c r="L25" s="2"/>
      <c r="M25" s="8"/>
      <c r="N25" s="2"/>
      <c r="O25" s="8"/>
      <c r="P25" s="2"/>
      <c r="Q25" s="2"/>
      <c r="R25" s="50"/>
      <c r="S25" s="50"/>
      <c r="T25" s="50"/>
      <c r="U25" s="50"/>
      <c r="V25" s="50"/>
      <c r="W25" s="2"/>
      <c r="X25" s="2"/>
      <c r="Y25" s="2"/>
      <c r="Z25" s="16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41" s="1" customFormat="1" x14ac:dyDescent="0.35">
      <c r="A26" s="2"/>
      <c r="B26" s="2"/>
      <c r="C26" s="2"/>
      <c r="D26" s="2"/>
      <c r="E26" s="2"/>
      <c r="F26" s="53"/>
      <c r="G26" s="53"/>
      <c r="H26" s="53"/>
      <c r="I26" s="53"/>
      <c r="J26" s="2"/>
      <c r="K26" s="2"/>
      <c r="L26" s="8"/>
      <c r="M26" s="8"/>
      <c r="N26" s="2"/>
      <c r="O26" s="8"/>
      <c r="P26" s="2"/>
      <c r="Q26" s="2"/>
      <c r="R26" s="2"/>
      <c r="S26" s="2"/>
      <c r="T26" s="2"/>
      <c r="U26" s="2"/>
      <c r="V26" s="4"/>
      <c r="W26" s="2"/>
      <c r="X26" s="2"/>
      <c r="Y26" s="2"/>
      <c r="Z26" s="16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41" s="1" customForma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8"/>
      <c r="M27" s="8"/>
      <c r="N27" s="2"/>
      <c r="O27" s="8"/>
      <c r="P27" s="2"/>
      <c r="Q27" s="2"/>
      <c r="R27" s="2"/>
      <c r="S27" s="2"/>
      <c r="T27" s="2"/>
      <c r="U27" s="2"/>
      <c r="V27" s="4"/>
      <c r="W27" s="2"/>
      <c r="X27" s="2"/>
      <c r="Y27" s="2"/>
      <c r="Z27" s="16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41" s="1" customFormat="1" ht="47.25" customHeight="1" x14ac:dyDescent="0.35">
      <c r="A28" s="18" t="s">
        <v>31</v>
      </c>
      <c r="B28" s="19" t="s">
        <v>32</v>
      </c>
      <c r="C28" s="18" t="s">
        <v>33</v>
      </c>
      <c r="D28" s="2"/>
      <c r="E28" s="2"/>
      <c r="F28" s="2"/>
      <c r="G28" s="19" t="s">
        <v>34</v>
      </c>
      <c r="H28" s="19" t="s">
        <v>35</v>
      </c>
      <c r="I28" s="2"/>
      <c r="J28" s="19" t="s">
        <v>36</v>
      </c>
      <c r="K28" s="2"/>
      <c r="L28" s="2"/>
      <c r="M28" s="19" t="s">
        <v>37</v>
      </c>
      <c r="N28" s="19" t="s">
        <v>38</v>
      </c>
      <c r="O28" s="8"/>
      <c r="P28" s="8"/>
      <c r="Q28" s="8"/>
      <c r="R28" s="2"/>
      <c r="S28" s="19" t="s">
        <v>38</v>
      </c>
      <c r="T28" s="2"/>
      <c r="U28" s="2"/>
      <c r="V28" s="4"/>
      <c r="W28" s="19" t="s">
        <v>38</v>
      </c>
      <c r="X28" s="19" t="s">
        <v>39</v>
      </c>
      <c r="Y28" s="2"/>
      <c r="Z28" s="16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41" s="1" customForma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8"/>
      <c r="P29" s="2"/>
      <c r="Q29" s="2"/>
      <c r="R29" s="2"/>
      <c r="S29" s="2"/>
      <c r="T29" s="2"/>
      <c r="U29" s="2"/>
      <c r="V29" s="4"/>
      <c r="W29" s="2"/>
      <c r="X29" s="2"/>
      <c r="Y29" s="2"/>
      <c r="Z29" s="16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41" s="1" customFormat="1" x14ac:dyDescent="0.35">
      <c r="A30" s="2"/>
      <c r="B30" s="2"/>
      <c r="C30" s="2"/>
      <c r="D30" s="2"/>
      <c r="E30" s="8"/>
      <c r="F30" s="2"/>
      <c r="G30" s="2"/>
      <c r="H30" s="2"/>
      <c r="I30" s="2"/>
      <c r="J30" s="2"/>
      <c r="K30" s="2"/>
      <c r="L30" s="2"/>
      <c r="M30" s="8"/>
      <c r="N30" s="8"/>
      <c r="O30" s="8"/>
      <c r="P30" s="8"/>
      <c r="Q30" s="2"/>
      <c r="R30" s="2"/>
      <c r="S30" s="2"/>
      <c r="T30" s="2"/>
      <c r="U30" s="2"/>
      <c r="V30" s="4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41" s="22" customFormat="1" ht="29" x14ac:dyDescent="0.35">
      <c r="A31" s="20" t="s">
        <v>40</v>
      </c>
      <c r="B31" s="20" t="s">
        <v>41</v>
      </c>
      <c r="C31" s="20" t="s">
        <v>42</v>
      </c>
      <c r="D31" s="20" t="s">
        <v>43</v>
      </c>
      <c r="E31" s="20" t="s">
        <v>44</v>
      </c>
      <c r="F31" s="20" t="s">
        <v>45</v>
      </c>
      <c r="G31" s="20" t="s">
        <v>46</v>
      </c>
      <c r="H31" s="20" t="s">
        <v>47</v>
      </c>
      <c r="I31" s="20" t="s">
        <v>48</v>
      </c>
      <c r="J31" s="20" t="s">
        <v>49</v>
      </c>
      <c r="K31" s="20" t="s">
        <v>50</v>
      </c>
      <c r="L31" s="20" t="s">
        <v>51</v>
      </c>
      <c r="M31" s="20" t="s">
        <v>52</v>
      </c>
      <c r="N31" s="20" t="s">
        <v>53</v>
      </c>
      <c r="O31" s="20" t="s">
        <v>54</v>
      </c>
      <c r="P31" s="20" t="s">
        <v>55</v>
      </c>
      <c r="Q31" s="20" t="s">
        <v>56</v>
      </c>
      <c r="R31" s="20" t="s">
        <v>57</v>
      </c>
      <c r="S31" s="20" t="s">
        <v>58</v>
      </c>
      <c r="T31" s="20" t="s">
        <v>59</v>
      </c>
      <c r="U31" s="20" t="s">
        <v>60</v>
      </c>
      <c r="V31" s="20" t="s">
        <v>61</v>
      </c>
      <c r="W31" s="20" t="s">
        <v>62</v>
      </c>
      <c r="X31" s="20" t="s">
        <v>63</v>
      </c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</row>
    <row r="32" spans="1:41" s="1" customFormat="1" x14ac:dyDescent="0.35">
      <c r="A32" s="23">
        <v>1</v>
      </c>
      <c r="B32" s="24" t="s">
        <v>13</v>
      </c>
      <c r="C32" s="25"/>
      <c r="D32" s="25"/>
      <c r="E32" s="25"/>
      <c r="F32" s="25"/>
      <c r="G32" s="26"/>
      <c r="H32" s="27"/>
      <c r="I32" s="25"/>
      <c r="J32" s="24"/>
      <c r="K32" s="27"/>
      <c r="L32" s="28"/>
      <c r="M32" s="29"/>
      <c r="N32" s="29"/>
      <c r="O32" s="29"/>
      <c r="P32" s="30"/>
      <c r="Q32" s="30"/>
      <c r="R32" s="30"/>
      <c r="S32" s="31"/>
      <c r="T32" s="30"/>
      <c r="U32" s="30"/>
      <c r="V32" s="30"/>
      <c r="W32" s="32"/>
      <c r="X32" s="23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s="1" customFormat="1" x14ac:dyDescent="0.35">
      <c r="A33" s="23">
        <v>2</v>
      </c>
      <c r="B33" s="24" t="s">
        <v>64</v>
      </c>
      <c r="C33" s="25"/>
      <c r="D33" s="25"/>
      <c r="E33" s="25"/>
      <c r="F33" s="25"/>
      <c r="G33" s="26"/>
      <c r="H33" s="27"/>
      <c r="I33" s="25"/>
      <c r="J33" s="24"/>
      <c r="K33" s="27"/>
      <c r="L33" s="28"/>
      <c r="M33" s="29"/>
      <c r="N33" s="29"/>
      <c r="O33" s="29"/>
      <c r="P33" s="30"/>
      <c r="Q33" s="30"/>
      <c r="R33" s="30"/>
      <c r="S33" s="31"/>
      <c r="T33" s="30"/>
      <c r="U33" s="30"/>
      <c r="V33" s="30"/>
      <c r="W33" s="32"/>
      <c r="X33" s="23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s="1" customFormat="1" x14ac:dyDescent="0.35">
      <c r="A34" s="23">
        <v>3</v>
      </c>
      <c r="B34" s="24" t="s">
        <v>15</v>
      </c>
      <c r="C34" s="25"/>
      <c r="D34" s="25"/>
      <c r="E34" s="25"/>
      <c r="F34" s="25"/>
      <c r="G34" s="26"/>
      <c r="H34" s="27"/>
      <c r="I34" s="25"/>
      <c r="J34" s="24"/>
      <c r="K34" s="27"/>
      <c r="L34" s="28"/>
      <c r="M34" s="29"/>
      <c r="N34" s="29"/>
      <c r="O34" s="29"/>
      <c r="P34" s="30"/>
      <c r="Q34" s="30"/>
      <c r="R34" s="30"/>
      <c r="S34" s="31"/>
      <c r="T34" s="30"/>
      <c r="U34" s="30"/>
      <c r="V34" s="30"/>
      <c r="W34" s="32"/>
      <c r="X34" s="23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s="1" customFormat="1" x14ac:dyDescent="0.35">
      <c r="A35" s="23">
        <v>4</v>
      </c>
      <c r="B35" s="24" t="s">
        <v>16</v>
      </c>
      <c r="C35" s="25"/>
      <c r="D35" s="25"/>
      <c r="E35" s="25"/>
      <c r="F35" s="25"/>
      <c r="G35" s="26"/>
      <c r="H35" s="27"/>
      <c r="I35" s="25"/>
      <c r="J35" s="24"/>
      <c r="K35" s="27"/>
      <c r="L35" s="28"/>
      <c r="M35" s="29"/>
      <c r="N35" s="29"/>
      <c r="O35" s="29"/>
      <c r="P35" s="30"/>
      <c r="Q35" s="30"/>
      <c r="R35" s="30"/>
      <c r="S35" s="31"/>
      <c r="T35" s="30"/>
      <c r="U35" s="30"/>
      <c r="V35" s="30"/>
      <c r="W35" s="32"/>
      <c r="X35" s="23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s="1" customFormat="1" x14ac:dyDescent="0.35">
      <c r="A36" s="23">
        <v>5</v>
      </c>
      <c r="B36" s="24" t="s">
        <v>18</v>
      </c>
      <c r="C36" s="25"/>
      <c r="D36" s="25"/>
      <c r="E36" s="25"/>
      <c r="F36" s="25"/>
      <c r="G36" s="26"/>
      <c r="H36" s="27"/>
      <c r="I36" s="25"/>
      <c r="J36" s="24"/>
      <c r="K36" s="27"/>
      <c r="L36" s="28"/>
      <c r="M36" s="29"/>
      <c r="N36" s="29"/>
      <c r="O36" s="29"/>
      <c r="P36" s="30"/>
      <c r="Q36" s="30"/>
      <c r="R36" s="30"/>
      <c r="S36" s="31"/>
      <c r="T36" s="30"/>
      <c r="U36" s="30"/>
      <c r="V36" s="30"/>
      <c r="W36" s="32"/>
      <c r="X36" s="23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s="1" customFormat="1" ht="29" x14ac:dyDescent="0.35">
      <c r="A37" s="23">
        <v>6</v>
      </c>
      <c r="B37" s="24" t="s">
        <v>20</v>
      </c>
      <c r="C37" s="25"/>
      <c r="D37" s="25"/>
      <c r="E37" s="25"/>
      <c r="F37" s="25"/>
      <c r="G37" s="26"/>
      <c r="H37" s="27"/>
      <c r="I37" s="25"/>
      <c r="J37" s="24"/>
      <c r="K37" s="27"/>
      <c r="L37" s="28"/>
      <c r="M37" s="29"/>
      <c r="N37" s="29"/>
      <c r="O37" s="29"/>
      <c r="P37" s="30"/>
      <c r="Q37" s="30"/>
      <c r="R37" s="30"/>
      <c r="S37" s="31"/>
      <c r="T37" s="30"/>
      <c r="U37" s="30"/>
      <c r="V37" s="30"/>
      <c r="W37" s="32"/>
      <c r="X37" s="23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s="1" customFormat="1" x14ac:dyDescent="0.35">
      <c r="A38" s="23"/>
      <c r="B38" s="24"/>
      <c r="C38" s="25"/>
      <c r="D38" s="25"/>
      <c r="E38" s="25"/>
      <c r="F38" s="25"/>
      <c r="G38" s="26"/>
      <c r="H38" s="27"/>
      <c r="I38" s="25"/>
      <c r="J38" s="24"/>
      <c r="K38" s="27"/>
      <c r="L38" s="28"/>
      <c r="M38" s="29"/>
      <c r="N38" s="29"/>
      <c r="O38" s="29"/>
      <c r="P38" s="30"/>
      <c r="Q38" s="30"/>
      <c r="R38" s="30"/>
      <c r="S38" s="31"/>
      <c r="T38" s="30"/>
      <c r="U38" s="30"/>
      <c r="V38" s="30"/>
      <c r="W38" s="32"/>
      <c r="X38" s="23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s="1" customFormat="1" x14ac:dyDescent="0.35">
      <c r="A39" s="23"/>
      <c r="B39" s="24"/>
      <c r="C39" s="25"/>
      <c r="D39" s="25"/>
      <c r="E39" s="25"/>
      <c r="F39" s="25"/>
      <c r="G39" s="26"/>
      <c r="H39" s="27"/>
      <c r="I39" s="25"/>
      <c r="J39" s="24"/>
      <c r="K39" s="27"/>
      <c r="L39" s="28"/>
      <c r="M39" s="29"/>
      <c r="N39" s="29"/>
      <c r="O39" s="29"/>
      <c r="P39" s="30"/>
      <c r="Q39" s="30"/>
      <c r="R39" s="30"/>
      <c r="S39" s="31"/>
      <c r="T39" s="30"/>
      <c r="U39" s="30"/>
      <c r="V39" s="30"/>
      <c r="W39" s="32"/>
      <c r="X39" s="23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s="1" customFormat="1" x14ac:dyDescent="0.35">
      <c r="A40" s="23"/>
      <c r="B40" s="24"/>
      <c r="C40" s="25"/>
      <c r="D40" s="25"/>
      <c r="E40" s="25"/>
      <c r="F40" s="25"/>
      <c r="G40" s="26"/>
      <c r="H40" s="27"/>
      <c r="I40" s="25"/>
      <c r="J40" s="24"/>
      <c r="K40" s="27"/>
      <c r="L40" s="28"/>
      <c r="M40" s="29"/>
      <c r="N40" s="29"/>
      <c r="O40" s="29"/>
      <c r="P40" s="30"/>
      <c r="Q40" s="30"/>
      <c r="R40" s="30"/>
      <c r="S40" s="31"/>
      <c r="T40" s="30"/>
      <c r="U40" s="30"/>
      <c r="V40" s="30"/>
      <c r="W40" s="32"/>
      <c r="X40" s="23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s="1" customFormat="1" x14ac:dyDescent="0.35">
      <c r="A41" s="23"/>
      <c r="B41" s="24"/>
      <c r="C41" s="25"/>
      <c r="D41" s="25"/>
      <c r="E41" s="25"/>
      <c r="F41" s="25"/>
      <c r="G41" s="26"/>
      <c r="H41" s="27"/>
      <c r="I41" s="25"/>
      <c r="J41" s="24"/>
      <c r="K41" s="27"/>
      <c r="L41" s="28"/>
      <c r="M41" s="29"/>
      <c r="N41" s="29"/>
      <c r="O41" s="29"/>
      <c r="P41" s="30"/>
      <c r="Q41" s="30"/>
      <c r="R41" s="30"/>
      <c r="S41" s="31"/>
      <c r="T41" s="30"/>
      <c r="U41" s="30"/>
      <c r="V41" s="30"/>
      <c r="W41" s="32"/>
      <c r="X41" s="23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s="1" customFormat="1" x14ac:dyDescent="0.35">
      <c r="A42" s="23"/>
      <c r="B42" s="24"/>
      <c r="C42" s="25"/>
      <c r="D42" s="25"/>
      <c r="E42" s="25"/>
      <c r="F42" s="25"/>
      <c r="G42" s="26"/>
      <c r="H42" s="27"/>
      <c r="I42" s="25"/>
      <c r="J42" s="24"/>
      <c r="K42" s="27"/>
      <c r="L42" s="28"/>
      <c r="M42" s="29"/>
      <c r="N42" s="29"/>
      <c r="O42" s="29"/>
      <c r="P42" s="30"/>
      <c r="Q42" s="30"/>
      <c r="R42" s="30"/>
      <c r="S42" s="31"/>
      <c r="T42" s="30"/>
      <c r="U42" s="30"/>
      <c r="V42" s="30"/>
      <c r="W42" s="32"/>
      <c r="X42" s="23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s="1" customFormat="1" x14ac:dyDescent="0.35">
      <c r="A43" s="23"/>
      <c r="B43" s="24"/>
      <c r="C43" s="25"/>
      <c r="D43" s="25"/>
      <c r="E43" s="25"/>
      <c r="F43" s="25"/>
      <c r="G43" s="26"/>
      <c r="H43" s="27"/>
      <c r="I43" s="25"/>
      <c r="J43" s="24"/>
      <c r="K43" s="27"/>
      <c r="L43" s="28"/>
      <c r="M43" s="29"/>
      <c r="N43" s="29"/>
      <c r="O43" s="29"/>
      <c r="P43" s="30"/>
      <c r="Q43" s="30"/>
      <c r="R43" s="30"/>
      <c r="S43" s="31"/>
      <c r="T43" s="30"/>
      <c r="U43" s="30"/>
      <c r="V43" s="30"/>
      <c r="W43" s="32"/>
      <c r="X43" s="23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s="1" customFormat="1" x14ac:dyDescent="0.35">
      <c r="A44" s="23"/>
      <c r="B44" s="24"/>
      <c r="C44" s="25"/>
      <c r="D44" s="25"/>
      <c r="E44" s="25"/>
      <c r="F44" s="25"/>
      <c r="G44" s="26"/>
      <c r="H44" s="27"/>
      <c r="I44" s="25"/>
      <c r="J44" s="24"/>
      <c r="K44" s="27"/>
      <c r="L44" s="28"/>
      <c r="M44" s="29"/>
      <c r="N44" s="29"/>
      <c r="O44" s="29"/>
      <c r="P44" s="30"/>
      <c r="Q44" s="30"/>
      <c r="R44" s="30"/>
      <c r="S44" s="31"/>
      <c r="T44" s="30"/>
      <c r="U44" s="30"/>
      <c r="V44" s="30"/>
      <c r="W44" s="32"/>
      <c r="X44" s="23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s="1" customFormat="1" x14ac:dyDescent="0.35">
      <c r="A45" s="23"/>
      <c r="B45" s="24"/>
      <c r="C45" s="25"/>
      <c r="D45" s="25"/>
      <c r="E45" s="25"/>
      <c r="F45" s="25"/>
      <c r="G45" s="26"/>
      <c r="H45" s="27"/>
      <c r="I45" s="25"/>
      <c r="J45" s="24"/>
      <c r="K45" s="27"/>
      <c r="L45" s="28"/>
      <c r="M45" s="29"/>
      <c r="N45" s="29"/>
      <c r="O45" s="29"/>
      <c r="P45" s="30"/>
      <c r="Q45" s="30"/>
      <c r="R45" s="30"/>
      <c r="S45" s="31"/>
      <c r="T45" s="30"/>
      <c r="U45" s="30"/>
      <c r="V45" s="30"/>
      <c r="W45" s="32"/>
      <c r="X45" s="23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s="1" customFormat="1" x14ac:dyDescent="0.35">
      <c r="A46" s="23"/>
      <c r="B46" s="24"/>
      <c r="C46" s="25"/>
      <c r="D46" s="25"/>
      <c r="E46" s="25"/>
      <c r="F46" s="25"/>
      <c r="G46" s="26"/>
      <c r="H46" s="27"/>
      <c r="I46" s="25"/>
      <c r="J46" s="24"/>
      <c r="K46" s="27"/>
      <c r="L46" s="28"/>
      <c r="M46" s="29"/>
      <c r="N46" s="29"/>
      <c r="O46" s="29"/>
      <c r="P46" s="30"/>
      <c r="Q46" s="30"/>
      <c r="R46" s="30"/>
      <c r="S46" s="31"/>
      <c r="T46" s="30"/>
      <c r="U46" s="30"/>
      <c r="V46" s="30"/>
      <c r="W46" s="32"/>
      <c r="X46" s="23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s="1" customFormat="1" x14ac:dyDescent="0.35">
      <c r="A47" s="23"/>
      <c r="B47" s="24"/>
      <c r="C47" s="25"/>
      <c r="D47" s="25"/>
      <c r="E47" s="25"/>
      <c r="F47" s="25"/>
      <c r="G47" s="26"/>
      <c r="H47" s="27"/>
      <c r="I47" s="25"/>
      <c r="J47" s="24"/>
      <c r="K47" s="27"/>
      <c r="L47" s="28"/>
      <c r="M47" s="29"/>
      <c r="N47" s="29"/>
      <c r="O47" s="29"/>
      <c r="P47" s="30"/>
      <c r="Q47" s="30"/>
      <c r="R47" s="30"/>
      <c r="S47" s="31"/>
      <c r="T47" s="30"/>
      <c r="U47" s="30"/>
      <c r="V47" s="30"/>
      <c r="W47" s="32"/>
      <c r="X47" s="23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s="1" customFormat="1" x14ac:dyDescent="0.35">
      <c r="A48" s="23"/>
      <c r="B48" s="24"/>
      <c r="C48" s="25"/>
      <c r="D48" s="25"/>
      <c r="E48" s="25"/>
      <c r="F48" s="25"/>
      <c r="G48" s="26"/>
      <c r="H48" s="27"/>
      <c r="I48" s="25"/>
      <c r="J48" s="24"/>
      <c r="K48" s="27"/>
      <c r="L48" s="28"/>
      <c r="M48" s="29"/>
      <c r="N48" s="29"/>
      <c r="O48" s="29"/>
      <c r="P48" s="30"/>
      <c r="Q48" s="30"/>
      <c r="R48" s="30"/>
      <c r="S48" s="31"/>
      <c r="T48" s="30"/>
      <c r="U48" s="30"/>
      <c r="V48" s="30"/>
      <c r="W48" s="32"/>
      <c r="X48" s="23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s="1" customFormat="1" x14ac:dyDescent="0.35">
      <c r="A49" s="23"/>
      <c r="B49" s="24"/>
      <c r="C49" s="25"/>
      <c r="D49" s="25"/>
      <c r="E49" s="25"/>
      <c r="F49" s="25"/>
      <c r="G49" s="26"/>
      <c r="H49" s="27"/>
      <c r="I49" s="25"/>
      <c r="J49" s="24"/>
      <c r="K49" s="27"/>
      <c r="L49" s="28"/>
      <c r="M49" s="29"/>
      <c r="N49" s="29"/>
      <c r="O49" s="29"/>
      <c r="P49" s="30"/>
      <c r="Q49" s="30"/>
      <c r="R49" s="30"/>
      <c r="S49" s="31"/>
      <c r="T49" s="30"/>
      <c r="U49" s="30"/>
      <c r="V49" s="30"/>
      <c r="W49" s="32"/>
      <c r="X49" s="23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s="1" customFormat="1" x14ac:dyDescent="0.35">
      <c r="A50" s="23"/>
      <c r="B50" s="24"/>
      <c r="C50" s="25"/>
      <c r="D50" s="25"/>
      <c r="E50" s="25"/>
      <c r="F50" s="25"/>
      <c r="G50" s="26"/>
      <c r="H50" s="27"/>
      <c r="I50" s="25"/>
      <c r="J50" s="24"/>
      <c r="K50" s="27"/>
      <c r="L50" s="28"/>
      <c r="M50" s="29"/>
      <c r="N50" s="29"/>
      <c r="O50" s="29"/>
      <c r="P50" s="30"/>
      <c r="Q50" s="30"/>
      <c r="R50" s="30"/>
      <c r="S50" s="31"/>
      <c r="T50" s="30"/>
      <c r="U50" s="30"/>
      <c r="V50" s="30"/>
      <c r="W50" s="32"/>
      <c r="X50" s="23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s="1" customFormat="1" x14ac:dyDescent="0.35">
      <c r="A51" s="23"/>
      <c r="B51" s="24"/>
      <c r="C51" s="25"/>
      <c r="D51" s="25"/>
      <c r="E51" s="25"/>
      <c r="F51" s="25"/>
      <c r="G51" s="26"/>
      <c r="H51" s="27"/>
      <c r="I51" s="25"/>
      <c r="J51" s="24"/>
      <c r="K51" s="27"/>
      <c r="L51" s="28"/>
      <c r="M51" s="29"/>
      <c r="N51" s="29"/>
      <c r="O51" s="29"/>
      <c r="P51" s="30"/>
      <c r="Q51" s="30"/>
      <c r="R51" s="30"/>
      <c r="S51" s="31"/>
      <c r="T51" s="30"/>
      <c r="U51" s="30"/>
      <c r="V51" s="30"/>
      <c r="W51" s="32"/>
      <c r="X51" s="23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s="1" customFormat="1" x14ac:dyDescent="0.35">
      <c r="A52" s="23"/>
      <c r="B52" s="24"/>
      <c r="C52" s="25"/>
      <c r="D52" s="25"/>
      <c r="E52" s="25"/>
      <c r="F52" s="25"/>
      <c r="G52" s="26"/>
      <c r="H52" s="27"/>
      <c r="I52" s="25"/>
      <c r="J52" s="24"/>
      <c r="K52" s="27"/>
      <c r="L52" s="28"/>
      <c r="M52" s="29"/>
      <c r="N52" s="29"/>
      <c r="O52" s="29"/>
      <c r="P52" s="30"/>
      <c r="Q52" s="30"/>
      <c r="R52" s="30"/>
      <c r="S52" s="31"/>
      <c r="T52" s="30"/>
      <c r="U52" s="30"/>
      <c r="V52" s="30"/>
      <c r="W52" s="32"/>
      <c r="X52" s="23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s="1" customFormat="1" x14ac:dyDescent="0.35">
      <c r="A53" s="23"/>
      <c r="B53" s="24"/>
      <c r="C53" s="25"/>
      <c r="D53" s="25"/>
      <c r="E53" s="25"/>
      <c r="F53" s="25"/>
      <c r="G53" s="26"/>
      <c r="H53" s="27"/>
      <c r="I53" s="25"/>
      <c r="J53" s="24"/>
      <c r="K53" s="27"/>
      <c r="L53" s="28"/>
      <c r="M53" s="29"/>
      <c r="N53" s="29"/>
      <c r="O53" s="29"/>
      <c r="P53" s="30"/>
      <c r="Q53" s="30"/>
      <c r="R53" s="30"/>
      <c r="S53" s="31"/>
      <c r="T53" s="30"/>
      <c r="U53" s="30"/>
      <c r="V53" s="30"/>
      <c r="W53" s="32"/>
      <c r="X53" s="23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s="1" customFormat="1" x14ac:dyDescent="0.35">
      <c r="A54" s="23"/>
      <c r="B54" s="24"/>
      <c r="C54" s="25"/>
      <c r="D54" s="25"/>
      <c r="E54" s="25"/>
      <c r="F54" s="25"/>
      <c r="G54" s="26"/>
      <c r="H54" s="27"/>
      <c r="I54" s="25"/>
      <c r="J54" s="24"/>
      <c r="K54" s="27"/>
      <c r="L54" s="28"/>
      <c r="M54" s="29"/>
      <c r="N54" s="29"/>
      <c r="O54" s="29"/>
      <c r="P54" s="30"/>
      <c r="Q54" s="30"/>
      <c r="R54" s="30"/>
      <c r="S54" s="31"/>
      <c r="T54" s="30"/>
      <c r="U54" s="30"/>
      <c r="V54" s="30"/>
      <c r="W54" s="32"/>
      <c r="X54" s="23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s="1" customFormat="1" x14ac:dyDescent="0.35">
      <c r="A55" s="23"/>
      <c r="B55" s="24"/>
      <c r="C55" s="25"/>
      <c r="D55" s="25"/>
      <c r="E55" s="25"/>
      <c r="F55" s="25"/>
      <c r="G55" s="26"/>
      <c r="H55" s="27"/>
      <c r="I55" s="25"/>
      <c r="J55" s="24"/>
      <c r="K55" s="27"/>
      <c r="L55" s="28"/>
      <c r="M55" s="29"/>
      <c r="N55" s="29"/>
      <c r="O55" s="29"/>
      <c r="P55" s="30"/>
      <c r="Q55" s="30"/>
      <c r="R55" s="30"/>
      <c r="S55" s="31"/>
      <c r="T55" s="30"/>
      <c r="U55" s="30"/>
      <c r="V55" s="30"/>
      <c r="W55" s="32"/>
      <c r="X55" s="23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s="1" customFormat="1" x14ac:dyDescent="0.35">
      <c r="A56" s="23"/>
      <c r="B56" s="24"/>
      <c r="C56" s="25"/>
      <c r="D56" s="25"/>
      <c r="E56" s="25"/>
      <c r="F56" s="25"/>
      <c r="G56" s="26"/>
      <c r="H56" s="27"/>
      <c r="I56" s="25"/>
      <c r="J56" s="24"/>
      <c r="K56" s="27"/>
      <c r="L56" s="28"/>
      <c r="M56" s="29"/>
      <c r="N56" s="29"/>
      <c r="O56" s="29"/>
      <c r="P56" s="30"/>
      <c r="Q56" s="30"/>
      <c r="R56" s="30"/>
      <c r="S56" s="31"/>
      <c r="T56" s="30"/>
      <c r="U56" s="30"/>
      <c r="V56" s="30"/>
      <c r="W56" s="32"/>
      <c r="X56" s="23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s="1" customFormat="1" x14ac:dyDescent="0.35">
      <c r="A57" s="23"/>
      <c r="B57" s="24"/>
      <c r="C57" s="25"/>
      <c r="D57" s="25"/>
      <c r="E57" s="25"/>
      <c r="F57" s="25"/>
      <c r="G57" s="26"/>
      <c r="H57" s="27"/>
      <c r="I57" s="25"/>
      <c r="J57" s="24"/>
      <c r="K57" s="27"/>
      <c r="L57" s="28"/>
      <c r="M57" s="29"/>
      <c r="N57" s="29"/>
      <c r="O57" s="29"/>
      <c r="P57" s="30"/>
      <c r="Q57" s="30"/>
      <c r="R57" s="30"/>
      <c r="S57" s="31"/>
      <c r="T57" s="30"/>
      <c r="U57" s="30"/>
      <c r="V57" s="30"/>
      <c r="W57" s="32"/>
      <c r="X57" s="23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s="1" customFormat="1" x14ac:dyDescent="0.35">
      <c r="A58" s="23"/>
      <c r="B58" s="24"/>
      <c r="C58" s="25"/>
      <c r="D58" s="25"/>
      <c r="E58" s="25"/>
      <c r="F58" s="25"/>
      <c r="G58" s="26"/>
      <c r="H58" s="27"/>
      <c r="I58" s="25"/>
      <c r="J58" s="24"/>
      <c r="K58" s="27"/>
      <c r="L58" s="28"/>
      <c r="M58" s="29"/>
      <c r="N58" s="29"/>
      <c r="O58" s="29"/>
      <c r="P58" s="30"/>
      <c r="Q58" s="30"/>
      <c r="R58" s="30"/>
      <c r="S58" s="31"/>
      <c r="T58" s="30"/>
      <c r="U58" s="30"/>
      <c r="V58" s="30"/>
      <c r="W58" s="32"/>
      <c r="X58" s="23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s="1" customFormat="1" x14ac:dyDescent="0.35">
      <c r="A59" s="23"/>
      <c r="B59" s="24"/>
      <c r="C59" s="25"/>
      <c r="D59" s="25"/>
      <c r="E59" s="25"/>
      <c r="F59" s="25"/>
      <c r="G59" s="26"/>
      <c r="H59" s="27"/>
      <c r="I59" s="25"/>
      <c r="J59" s="24"/>
      <c r="K59" s="27"/>
      <c r="L59" s="28"/>
      <c r="M59" s="29"/>
      <c r="N59" s="29"/>
      <c r="O59" s="29"/>
      <c r="P59" s="30"/>
      <c r="Q59" s="30"/>
      <c r="R59" s="30"/>
      <c r="S59" s="31"/>
      <c r="T59" s="30"/>
      <c r="U59" s="30"/>
      <c r="V59" s="30"/>
      <c r="W59" s="32"/>
      <c r="X59" s="23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s="1" customFormat="1" x14ac:dyDescent="0.35">
      <c r="A60" s="23"/>
      <c r="B60" s="24"/>
      <c r="C60" s="25"/>
      <c r="D60" s="25"/>
      <c r="E60" s="25"/>
      <c r="F60" s="25"/>
      <c r="G60" s="26"/>
      <c r="H60" s="27"/>
      <c r="I60" s="25"/>
      <c r="J60" s="24"/>
      <c r="K60" s="27"/>
      <c r="L60" s="28"/>
      <c r="M60" s="29"/>
      <c r="N60" s="29"/>
      <c r="O60" s="29"/>
      <c r="P60" s="30"/>
      <c r="Q60" s="30"/>
      <c r="R60" s="30"/>
      <c r="S60" s="31"/>
      <c r="T60" s="30"/>
      <c r="U60" s="30"/>
      <c r="V60" s="30"/>
      <c r="W60" s="32"/>
      <c r="X60" s="23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s="1" customFormat="1" x14ac:dyDescent="0.35">
      <c r="A61" s="23"/>
      <c r="B61" s="24"/>
      <c r="C61" s="25"/>
      <c r="D61" s="25"/>
      <c r="E61" s="25"/>
      <c r="F61" s="25"/>
      <c r="G61" s="26"/>
      <c r="H61" s="27"/>
      <c r="I61" s="25"/>
      <c r="J61" s="24"/>
      <c r="K61" s="27"/>
      <c r="L61" s="28"/>
      <c r="M61" s="29"/>
      <c r="N61" s="29"/>
      <c r="O61" s="29"/>
      <c r="P61" s="30"/>
      <c r="Q61" s="30"/>
      <c r="R61" s="30"/>
      <c r="S61" s="31"/>
      <c r="T61" s="30"/>
      <c r="U61" s="30"/>
      <c r="V61" s="30"/>
      <c r="W61" s="32"/>
      <c r="X61" s="23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s="1" customFormat="1" x14ac:dyDescent="0.35">
      <c r="A62" s="23"/>
      <c r="B62" s="24"/>
      <c r="C62" s="25"/>
      <c r="D62" s="25"/>
      <c r="E62" s="25"/>
      <c r="F62" s="25"/>
      <c r="G62" s="26"/>
      <c r="H62" s="27"/>
      <c r="I62" s="25"/>
      <c r="J62" s="24"/>
      <c r="K62" s="27"/>
      <c r="L62" s="28"/>
      <c r="M62" s="29"/>
      <c r="N62" s="29"/>
      <c r="O62" s="29"/>
      <c r="P62" s="30"/>
      <c r="Q62" s="30"/>
      <c r="R62" s="30"/>
      <c r="S62" s="31"/>
      <c r="T62" s="30"/>
      <c r="U62" s="30"/>
      <c r="V62" s="30"/>
      <c r="W62" s="32"/>
      <c r="X62" s="23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s="1" customFormat="1" x14ac:dyDescent="0.35">
      <c r="A63" s="23"/>
      <c r="B63" s="24"/>
      <c r="C63" s="25"/>
      <c r="D63" s="25"/>
      <c r="E63" s="25"/>
      <c r="F63" s="25"/>
      <c r="G63" s="26"/>
      <c r="H63" s="27"/>
      <c r="I63" s="25"/>
      <c r="J63" s="24"/>
      <c r="K63" s="27"/>
      <c r="L63" s="28"/>
      <c r="M63" s="29"/>
      <c r="N63" s="29"/>
      <c r="O63" s="29"/>
      <c r="P63" s="30"/>
      <c r="Q63" s="30"/>
      <c r="R63" s="30"/>
      <c r="S63" s="31"/>
      <c r="T63" s="30"/>
      <c r="U63" s="30"/>
      <c r="V63" s="30"/>
      <c r="W63" s="32"/>
      <c r="X63" s="23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s="1" customFormat="1" x14ac:dyDescent="0.35">
      <c r="A64" s="23"/>
      <c r="B64" s="24"/>
      <c r="C64" s="25"/>
      <c r="D64" s="25"/>
      <c r="E64" s="25"/>
      <c r="F64" s="25"/>
      <c r="G64" s="26"/>
      <c r="H64" s="27"/>
      <c r="I64" s="25"/>
      <c r="J64" s="24"/>
      <c r="K64" s="27"/>
      <c r="L64" s="28"/>
      <c r="M64" s="29"/>
      <c r="N64" s="29"/>
      <c r="O64" s="29"/>
      <c r="P64" s="30"/>
      <c r="Q64" s="30"/>
      <c r="R64" s="30"/>
      <c r="S64" s="31"/>
      <c r="T64" s="30"/>
      <c r="U64" s="30"/>
      <c r="V64" s="30"/>
      <c r="W64" s="32"/>
      <c r="X64" s="23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s="1" customFormat="1" x14ac:dyDescent="0.35">
      <c r="A65" s="23"/>
      <c r="B65" s="24"/>
      <c r="C65" s="25"/>
      <c r="D65" s="25"/>
      <c r="E65" s="25"/>
      <c r="F65" s="25"/>
      <c r="G65" s="26"/>
      <c r="H65" s="27"/>
      <c r="I65" s="25"/>
      <c r="J65" s="24"/>
      <c r="K65" s="27"/>
      <c r="L65" s="28"/>
      <c r="M65" s="29"/>
      <c r="N65" s="29"/>
      <c r="O65" s="29"/>
      <c r="P65" s="30"/>
      <c r="Q65" s="30"/>
      <c r="R65" s="30"/>
      <c r="S65" s="31"/>
      <c r="T65" s="30"/>
      <c r="U65" s="30"/>
      <c r="V65" s="30"/>
      <c r="W65" s="32"/>
      <c r="X65" s="23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s="1" customFormat="1" x14ac:dyDescent="0.35">
      <c r="A66" s="23"/>
      <c r="B66" s="24"/>
      <c r="C66" s="25"/>
      <c r="D66" s="25"/>
      <c r="E66" s="25"/>
      <c r="F66" s="25"/>
      <c r="G66" s="26"/>
      <c r="H66" s="27"/>
      <c r="I66" s="25"/>
      <c r="J66" s="24"/>
      <c r="K66" s="27"/>
      <c r="L66" s="28"/>
      <c r="M66" s="29"/>
      <c r="N66" s="29"/>
      <c r="O66" s="29"/>
      <c r="P66" s="30"/>
      <c r="Q66" s="30"/>
      <c r="R66" s="30"/>
      <c r="S66" s="31"/>
      <c r="T66" s="30"/>
      <c r="U66" s="30"/>
      <c r="V66" s="30"/>
      <c r="W66" s="32"/>
      <c r="X66" s="23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s="1" customFormat="1" x14ac:dyDescent="0.35">
      <c r="A67" s="23"/>
      <c r="B67" s="24"/>
      <c r="C67" s="25"/>
      <c r="D67" s="25"/>
      <c r="E67" s="25"/>
      <c r="F67" s="25"/>
      <c r="G67" s="26"/>
      <c r="H67" s="27"/>
      <c r="I67" s="25"/>
      <c r="J67" s="24"/>
      <c r="K67" s="27"/>
      <c r="L67" s="28"/>
      <c r="M67" s="29"/>
      <c r="N67" s="29"/>
      <c r="O67" s="29"/>
      <c r="P67" s="30"/>
      <c r="Q67" s="30"/>
      <c r="R67" s="30"/>
      <c r="S67" s="31"/>
      <c r="T67" s="30"/>
      <c r="U67" s="30"/>
      <c r="V67" s="30"/>
      <c r="W67" s="32"/>
      <c r="X67" s="23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s="1" customFormat="1" x14ac:dyDescent="0.35">
      <c r="A68" s="23"/>
      <c r="B68" s="24"/>
      <c r="C68" s="25"/>
      <c r="D68" s="25"/>
      <c r="E68" s="25"/>
      <c r="F68" s="25"/>
      <c r="G68" s="26"/>
      <c r="H68" s="27"/>
      <c r="I68" s="25"/>
      <c r="J68" s="24"/>
      <c r="K68" s="27"/>
      <c r="L68" s="28"/>
      <c r="M68" s="29"/>
      <c r="N68" s="29"/>
      <c r="O68" s="29"/>
      <c r="P68" s="30"/>
      <c r="Q68" s="30"/>
      <c r="R68" s="30"/>
      <c r="S68" s="31"/>
      <c r="T68" s="30"/>
      <c r="U68" s="30"/>
      <c r="V68" s="30"/>
      <c r="W68" s="32"/>
      <c r="X68" s="23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s="1" customFormat="1" x14ac:dyDescent="0.35">
      <c r="A69" s="23"/>
      <c r="B69" s="24"/>
      <c r="C69" s="25"/>
      <c r="D69" s="25"/>
      <c r="E69" s="25"/>
      <c r="F69" s="25"/>
      <c r="G69" s="26"/>
      <c r="H69" s="27"/>
      <c r="I69" s="25"/>
      <c r="J69" s="24"/>
      <c r="K69" s="27"/>
      <c r="L69" s="28"/>
      <c r="M69" s="29"/>
      <c r="N69" s="29"/>
      <c r="O69" s="29"/>
      <c r="P69" s="30"/>
      <c r="Q69" s="30"/>
      <c r="R69" s="30"/>
      <c r="S69" s="31"/>
      <c r="T69" s="30"/>
      <c r="U69" s="30"/>
      <c r="V69" s="30"/>
      <c r="W69" s="32"/>
      <c r="X69" s="23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s="1" customFormat="1" x14ac:dyDescent="0.35">
      <c r="A70" s="23"/>
      <c r="B70" s="24"/>
      <c r="C70" s="25"/>
      <c r="D70" s="25"/>
      <c r="E70" s="25"/>
      <c r="F70" s="25"/>
      <c r="G70" s="26"/>
      <c r="H70" s="27"/>
      <c r="I70" s="25"/>
      <c r="J70" s="24"/>
      <c r="K70" s="27"/>
      <c r="L70" s="28"/>
      <c r="M70" s="29"/>
      <c r="N70" s="29"/>
      <c r="O70" s="29"/>
      <c r="P70" s="30"/>
      <c r="Q70" s="30"/>
      <c r="R70" s="30"/>
      <c r="S70" s="31"/>
      <c r="T70" s="30"/>
      <c r="U70" s="30"/>
      <c r="V70" s="30"/>
      <c r="W70" s="32"/>
      <c r="X70" s="23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s="1" customFormat="1" x14ac:dyDescent="0.35">
      <c r="A71" s="23"/>
      <c r="B71" s="24"/>
      <c r="C71" s="25"/>
      <c r="D71" s="25"/>
      <c r="E71" s="25"/>
      <c r="F71" s="25"/>
      <c r="G71" s="26"/>
      <c r="H71" s="27"/>
      <c r="I71" s="25"/>
      <c r="J71" s="24"/>
      <c r="K71" s="27"/>
      <c r="L71" s="28"/>
      <c r="M71" s="29"/>
      <c r="N71" s="29"/>
      <c r="O71" s="29"/>
      <c r="P71" s="30"/>
      <c r="Q71" s="30"/>
      <c r="R71" s="30"/>
      <c r="S71" s="31"/>
      <c r="T71" s="30"/>
      <c r="U71" s="30"/>
      <c r="V71" s="30"/>
      <c r="W71" s="32"/>
      <c r="X71" s="23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s="1" customFormat="1" x14ac:dyDescent="0.35">
      <c r="A72" s="23"/>
      <c r="B72" s="24"/>
      <c r="C72" s="25"/>
      <c r="D72" s="25"/>
      <c r="E72" s="25"/>
      <c r="F72" s="25"/>
      <c r="G72" s="26"/>
      <c r="H72" s="27"/>
      <c r="I72" s="25"/>
      <c r="J72" s="24"/>
      <c r="K72" s="27"/>
      <c r="L72" s="28"/>
      <c r="M72" s="29"/>
      <c r="N72" s="29"/>
      <c r="O72" s="29"/>
      <c r="P72" s="30"/>
      <c r="Q72" s="30"/>
      <c r="R72" s="30"/>
      <c r="S72" s="31"/>
      <c r="T72" s="30"/>
      <c r="U72" s="30"/>
      <c r="V72" s="30"/>
      <c r="W72" s="32"/>
      <c r="X72" s="23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s="1" customFormat="1" x14ac:dyDescent="0.35">
      <c r="A73" s="23"/>
      <c r="B73" s="24"/>
      <c r="C73" s="25"/>
      <c r="D73" s="25"/>
      <c r="E73" s="25"/>
      <c r="F73" s="25"/>
      <c r="G73" s="26"/>
      <c r="H73" s="27"/>
      <c r="I73" s="25"/>
      <c r="J73" s="24"/>
      <c r="K73" s="27"/>
      <c r="L73" s="28"/>
      <c r="M73" s="29"/>
      <c r="N73" s="29"/>
      <c r="O73" s="29"/>
      <c r="P73" s="30"/>
      <c r="Q73" s="30"/>
      <c r="R73" s="30"/>
      <c r="S73" s="31"/>
      <c r="T73" s="30"/>
      <c r="U73" s="30"/>
      <c r="V73" s="30"/>
      <c r="W73" s="32"/>
      <c r="X73" s="23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s="1" customFormat="1" x14ac:dyDescent="0.35">
      <c r="A74" s="23"/>
      <c r="B74" s="24"/>
      <c r="C74" s="25"/>
      <c r="D74" s="25"/>
      <c r="E74" s="25"/>
      <c r="F74" s="25"/>
      <c r="G74" s="26"/>
      <c r="H74" s="27"/>
      <c r="I74" s="25"/>
      <c r="J74" s="24"/>
      <c r="K74" s="27"/>
      <c r="L74" s="28"/>
      <c r="M74" s="29"/>
      <c r="N74" s="29"/>
      <c r="O74" s="29"/>
      <c r="P74" s="30"/>
      <c r="Q74" s="30"/>
      <c r="R74" s="30"/>
      <c r="S74" s="31"/>
      <c r="T74" s="30"/>
      <c r="U74" s="30"/>
      <c r="V74" s="30"/>
      <c r="W74" s="32"/>
      <c r="X74" s="23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s="1" customFormat="1" x14ac:dyDescent="0.35">
      <c r="A75" s="23"/>
      <c r="B75" s="24"/>
      <c r="C75" s="25"/>
      <c r="D75" s="25"/>
      <c r="E75" s="25"/>
      <c r="F75" s="25"/>
      <c r="G75" s="26"/>
      <c r="H75" s="27"/>
      <c r="I75" s="25"/>
      <c r="J75" s="24"/>
      <c r="K75" s="27"/>
      <c r="L75" s="28"/>
      <c r="M75" s="29"/>
      <c r="N75" s="29"/>
      <c r="O75" s="29"/>
      <c r="P75" s="30"/>
      <c r="Q75" s="30"/>
      <c r="R75" s="30"/>
      <c r="S75" s="31"/>
      <c r="T75" s="30"/>
      <c r="U75" s="30"/>
      <c r="V75" s="30"/>
      <c r="W75" s="32"/>
      <c r="X75" s="23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s="1" customFormat="1" x14ac:dyDescent="0.35">
      <c r="A76" s="23"/>
      <c r="B76" s="24"/>
      <c r="C76" s="25"/>
      <c r="D76" s="25"/>
      <c r="E76" s="25"/>
      <c r="F76" s="25"/>
      <c r="G76" s="26"/>
      <c r="H76" s="27"/>
      <c r="I76" s="25"/>
      <c r="J76" s="24"/>
      <c r="K76" s="27"/>
      <c r="L76" s="28"/>
      <c r="M76" s="29"/>
      <c r="N76" s="29"/>
      <c r="O76" s="29"/>
      <c r="P76" s="30"/>
      <c r="Q76" s="30"/>
      <c r="R76" s="30"/>
      <c r="S76" s="31"/>
      <c r="T76" s="30"/>
      <c r="U76" s="30"/>
      <c r="V76" s="30"/>
      <c r="W76" s="32"/>
      <c r="X76" s="23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s="1" customFormat="1" x14ac:dyDescent="0.35">
      <c r="A77" s="23"/>
      <c r="B77" s="24"/>
      <c r="C77" s="25"/>
      <c r="D77" s="25"/>
      <c r="E77" s="25"/>
      <c r="F77" s="25"/>
      <c r="G77" s="26"/>
      <c r="H77" s="27"/>
      <c r="I77" s="25"/>
      <c r="J77" s="24"/>
      <c r="K77" s="27"/>
      <c r="L77" s="28"/>
      <c r="M77" s="29"/>
      <c r="N77" s="29"/>
      <c r="O77" s="29"/>
      <c r="P77" s="30"/>
      <c r="Q77" s="30"/>
      <c r="R77" s="30"/>
      <c r="S77" s="31"/>
      <c r="T77" s="30"/>
      <c r="U77" s="30"/>
      <c r="V77" s="30"/>
      <c r="W77" s="32"/>
      <c r="X77" s="23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s="1" customFormat="1" x14ac:dyDescent="0.35">
      <c r="A78" s="23"/>
      <c r="B78" s="24"/>
      <c r="C78" s="25"/>
      <c r="D78" s="25"/>
      <c r="E78" s="25"/>
      <c r="F78" s="25"/>
      <c r="G78" s="26"/>
      <c r="H78" s="27"/>
      <c r="I78" s="25"/>
      <c r="J78" s="24"/>
      <c r="K78" s="27"/>
      <c r="L78" s="28"/>
      <c r="M78" s="29"/>
      <c r="N78" s="29"/>
      <c r="O78" s="29"/>
      <c r="P78" s="30"/>
      <c r="Q78" s="30"/>
      <c r="R78" s="30"/>
      <c r="S78" s="31"/>
      <c r="T78" s="30"/>
      <c r="U78" s="30"/>
      <c r="V78" s="30"/>
      <c r="W78" s="32"/>
      <c r="X78" s="23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s="1" customFormat="1" x14ac:dyDescent="0.35">
      <c r="A79" s="23"/>
      <c r="B79" s="24"/>
      <c r="C79" s="25"/>
      <c r="D79" s="25"/>
      <c r="E79" s="25"/>
      <c r="F79" s="25"/>
      <c r="G79" s="26"/>
      <c r="H79" s="27"/>
      <c r="I79" s="25"/>
      <c r="J79" s="24"/>
      <c r="K79" s="27"/>
      <c r="L79" s="28"/>
      <c r="M79" s="29"/>
      <c r="N79" s="29"/>
      <c r="O79" s="29"/>
      <c r="P79" s="30"/>
      <c r="Q79" s="30"/>
      <c r="R79" s="30"/>
      <c r="S79" s="31"/>
      <c r="T79" s="30"/>
      <c r="U79" s="30"/>
      <c r="V79" s="30"/>
      <c r="W79" s="32"/>
      <c r="X79" s="23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s="1" customFormat="1" x14ac:dyDescent="0.35">
      <c r="A80" s="23"/>
      <c r="B80" s="24"/>
      <c r="C80" s="25"/>
      <c r="D80" s="25"/>
      <c r="E80" s="25"/>
      <c r="F80" s="25"/>
      <c r="G80" s="26"/>
      <c r="H80" s="27"/>
      <c r="I80" s="25"/>
      <c r="J80" s="24"/>
      <c r="K80" s="27"/>
      <c r="L80" s="28"/>
      <c r="M80" s="29"/>
      <c r="N80" s="29"/>
      <c r="O80" s="29"/>
      <c r="P80" s="30"/>
      <c r="Q80" s="30"/>
      <c r="R80" s="30"/>
      <c r="S80" s="31"/>
      <c r="T80" s="30"/>
      <c r="U80" s="30"/>
      <c r="V80" s="30"/>
      <c r="W80" s="32"/>
      <c r="X80" s="23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s="1" customFormat="1" x14ac:dyDescent="0.35">
      <c r="A81" s="23"/>
      <c r="B81" s="24"/>
      <c r="C81" s="25"/>
      <c r="D81" s="25"/>
      <c r="E81" s="25"/>
      <c r="F81" s="25"/>
      <c r="G81" s="26"/>
      <c r="H81" s="27"/>
      <c r="I81" s="25"/>
      <c r="J81" s="24"/>
      <c r="K81" s="27"/>
      <c r="L81" s="28"/>
      <c r="M81" s="29"/>
      <c r="N81" s="29"/>
      <c r="O81" s="29"/>
      <c r="P81" s="30"/>
      <c r="Q81" s="30"/>
      <c r="R81" s="30"/>
      <c r="S81" s="31"/>
      <c r="T81" s="30"/>
      <c r="U81" s="30"/>
      <c r="V81" s="30"/>
      <c r="W81" s="32"/>
      <c r="X81" s="23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s="1" customFormat="1" x14ac:dyDescent="0.35">
      <c r="A82" s="23"/>
      <c r="B82" s="24"/>
      <c r="C82" s="25"/>
      <c r="D82" s="25"/>
      <c r="E82" s="25"/>
      <c r="F82" s="25"/>
      <c r="G82" s="26"/>
      <c r="H82" s="27"/>
      <c r="I82" s="25"/>
      <c r="J82" s="24"/>
      <c r="K82" s="27"/>
      <c r="L82" s="28"/>
      <c r="M82" s="29"/>
      <c r="N82" s="29"/>
      <c r="O82" s="29"/>
      <c r="P82" s="30"/>
      <c r="Q82" s="30"/>
      <c r="R82" s="30"/>
      <c r="S82" s="31"/>
      <c r="T82" s="30"/>
      <c r="U82" s="30"/>
      <c r="V82" s="30"/>
      <c r="W82" s="32"/>
      <c r="X82" s="23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s="1" customFormat="1" x14ac:dyDescent="0.35">
      <c r="A83" s="23"/>
      <c r="B83" s="24"/>
      <c r="C83" s="25"/>
      <c r="D83" s="25"/>
      <c r="E83" s="25"/>
      <c r="F83" s="25"/>
      <c r="G83" s="26"/>
      <c r="H83" s="27"/>
      <c r="I83" s="25"/>
      <c r="J83" s="24"/>
      <c r="K83" s="27"/>
      <c r="L83" s="28"/>
      <c r="M83" s="29"/>
      <c r="N83" s="29"/>
      <c r="O83" s="29"/>
      <c r="P83" s="30"/>
      <c r="Q83" s="30"/>
      <c r="R83" s="30"/>
      <c r="S83" s="31"/>
      <c r="T83" s="30"/>
      <c r="U83" s="30"/>
      <c r="V83" s="30"/>
      <c r="W83" s="32"/>
      <c r="X83" s="23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s="1" customFormat="1" x14ac:dyDescent="0.35">
      <c r="A84" s="23"/>
      <c r="B84" s="24"/>
      <c r="C84" s="25"/>
      <c r="D84" s="25"/>
      <c r="E84" s="25"/>
      <c r="F84" s="25"/>
      <c r="G84" s="26"/>
      <c r="H84" s="27"/>
      <c r="I84" s="25"/>
      <c r="J84" s="24"/>
      <c r="K84" s="27"/>
      <c r="L84" s="28"/>
      <c r="M84" s="29"/>
      <c r="N84" s="29"/>
      <c r="O84" s="29"/>
      <c r="P84" s="30"/>
      <c r="Q84" s="30"/>
      <c r="R84" s="30"/>
      <c r="S84" s="31"/>
      <c r="T84" s="30"/>
      <c r="U84" s="30"/>
      <c r="V84" s="30"/>
      <c r="W84" s="32"/>
      <c r="X84" s="23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s="1" customFormat="1" x14ac:dyDescent="0.35">
      <c r="A85" s="23"/>
      <c r="B85" s="24"/>
      <c r="C85" s="25"/>
      <c r="D85" s="25"/>
      <c r="E85" s="25"/>
      <c r="F85" s="25"/>
      <c r="G85" s="26"/>
      <c r="H85" s="27"/>
      <c r="I85" s="25"/>
      <c r="J85" s="24"/>
      <c r="K85" s="27"/>
      <c r="L85" s="28"/>
      <c r="M85" s="29"/>
      <c r="N85" s="29"/>
      <c r="O85" s="29"/>
      <c r="P85" s="30"/>
      <c r="Q85" s="30"/>
      <c r="R85" s="30"/>
      <c r="S85" s="31"/>
      <c r="T85" s="30"/>
      <c r="U85" s="30"/>
      <c r="V85" s="30"/>
      <c r="W85" s="32"/>
      <c r="X85" s="23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s="1" customFormat="1" x14ac:dyDescent="0.35">
      <c r="A86" s="23"/>
      <c r="B86" s="24"/>
      <c r="C86" s="25"/>
      <c r="D86" s="25"/>
      <c r="E86" s="25"/>
      <c r="F86" s="25"/>
      <c r="G86" s="26"/>
      <c r="H86" s="27"/>
      <c r="I86" s="25"/>
      <c r="J86" s="24"/>
      <c r="K86" s="27"/>
      <c r="L86" s="28"/>
      <c r="M86" s="29"/>
      <c r="N86" s="29"/>
      <c r="O86" s="29"/>
      <c r="P86" s="30"/>
      <c r="Q86" s="30"/>
      <c r="R86" s="30"/>
      <c r="S86" s="31"/>
      <c r="T86" s="30"/>
      <c r="U86" s="30"/>
      <c r="V86" s="30"/>
      <c r="W86" s="32"/>
      <c r="X86" s="23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s="1" customFormat="1" x14ac:dyDescent="0.35">
      <c r="A87" s="23"/>
      <c r="B87" s="24"/>
      <c r="C87" s="25"/>
      <c r="D87" s="25"/>
      <c r="E87" s="25"/>
      <c r="F87" s="25"/>
      <c r="G87" s="26"/>
      <c r="H87" s="27"/>
      <c r="I87" s="25"/>
      <c r="J87" s="24"/>
      <c r="K87" s="27"/>
      <c r="L87" s="28"/>
      <c r="M87" s="29"/>
      <c r="N87" s="29"/>
      <c r="O87" s="29"/>
      <c r="P87" s="30"/>
      <c r="Q87" s="30"/>
      <c r="R87" s="30"/>
      <c r="S87" s="31"/>
      <c r="T87" s="30"/>
      <c r="U87" s="30"/>
      <c r="V87" s="30"/>
      <c r="W87" s="32"/>
      <c r="X87" s="23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s="1" customFormat="1" x14ac:dyDescent="0.35">
      <c r="A88" s="23"/>
      <c r="B88" s="24"/>
      <c r="C88" s="25"/>
      <c r="D88" s="25"/>
      <c r="E88" s="25"/>
      <c r="F88" s="25"/>
      <c r="G88" s="26"/>
      <c r="H88" s="27"/>
      <c r="I88" s="25"/>
      <c r="J88" s="24"/>
      <c r="K88" s="27"/>
      <c r="L88" s="28"/>
      <c r="M88" s="29"/>
      <c r="N88" s="29"/>
      <c r="O88" s="29"/>
      <c r="P88" s="30"/>
      <c r="Q88" s="30"/>
      <c r="R88" s="30"/>
      <c r="S88" s="31"/>
      <c r="T88" s="30"/>
      <c r="U88" s="30"/>
      <c r="V88" s="30"/>
      <c r="W88" s="32"/>
      <c r="X88" s="23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s="1" customFormat="1" x14ac:dyDescent="0.35">
      <c r="A89" s="23"/>
      <c r="B89" s="24"/>
      <c r="C89" s="25"/>
      <c r="D89" s="25"/>
      <c r="E89" s="25"/>
      <c r="F89" s="25"/>
      <c r="G89" s="26"/>
      <c r="H89" s="27"/>
      <c r="I89" s="25"/>
      <c r="J89" s="24"/>
      <c r="K89" s="27"/>
      <c r="L89" s="28"/>
      <c r="M89" s="29"/>
      <c r="N89" s="29"/>
      <c r="O89" s="29"/>
      <c r="P89" s="30"/>
      <c r="Q89" s="30"/>
      <c r="R89" s="30"/>
      <c r="S89" s="31"/>
      <c r="T89" s="30"/>
      <c r="U89" s="30"/>
      <c r="V89" s="30"/>
      <c r="W89" s="32"/>
      <c r="X89" s="23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s="1" customFormat="1" x14ac:dyDescent="0.35">
      <c r="A90" s="23"/>
      <c r="B90" s="24"/>
      <c r="C90" s="25"/>
      <c r="D90" s="25"/>
      <c r="E90" s="25"/>
      <c r="F90" s="25"/>
      <c r="G90" s="26"/>
      <c r="H90" s="27"/>
      <c r="I90" s="25"/>
      <c r="J90" s="24"/>
      <c r="K90" s="27"/>
      <c r="L90" s="28"/>
      <c r="M90" s="29"/>
      <c r="N90" s="29"/>
      <c r="O90" s="29"/>
      <c r="P90" s="30"/>
      <c r="Q90" s="30"/>
      <c r="R90" s="30"/>
      <c r="S90" s="31"/>
      <c r="T90" s="30"/>
      <c r="U90" s="30"/>
      <c r="V90" s="30"/>
      <c r="W90" s="32"/>
      <c r="X90" s="23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s="1" customFormat="1" x14ac:dyDescent="0.35">
      <c r="A91" s="23"/>
      <c r="B91" s="24"/>
      <c r="C91" s="25"/>
      <c r="D91" s="25"/>
      <c r="E91" s="25"/>
      <c r="F91" s="25"/>
      <c r="G91" s="26"/>
      <c r="H91" s="27"/>
      <c r="I91" s="25"/>
      <c r="J91" s="24"/>
      <c r="K91" s="27"/>
      <c r="L91" s="28"/>
      <c r="M91" s="29"/>
      <c r="N91" s="29"/>
      <c r="O91" s="29"/>
      <c r="P91" s="30"/>
      <c r="Q91" s="30"/>
      <c r="R91" s="30"/>
      <c r="S91" s="31"/>
      <c r="T91" s="30"/>
      <c r="U91" s="30"/>
      <c r="V91" s="30"/>
      <c r="W91" s="32"/>
      <c r="X91" s="23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s="1" customFormat="1" x14ac:dyDescent="0.35">
      <c r="A92" s="23"/>
      <c r="B92" s="24"/>
      <c r="C92" s="25"/>
      <c r="D92" s="25"/>
      <c r="E92" s="25"/>
      <c r="F92" s="25"/>
      <c r="G92" s="26"/>
      <c r="H92" s="27"/>
      <c r="I92" s="25"/>
      <c r="J92" s="24"/>
      <c r="K92" s="27"/>
      <c r="L92" s="28"/>
      <c r="M92" s="29"/>
      <c r="N92" s="29"/>
      <c r="O92" s="29"/>
      <c r="P92" s="30"/>
      <c r="Q92" s="30"/>
      <c r="R92" s="30"/>
      <c r="S92" s="31"/>
      <c r="T92" s="30"/>
      <c r="U92" s="30"/>
      <c r="V92" s="30"/>
      <c r="W92" s="32"/>
      <c r="X92" s="23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s="1" customFormat="1" x14ac:dyDescent="0.35">
      <c r="A93" s="23"/>
      <c r="B93" s="24"/>
      <c r="C93" s="25"/>
      <c r="D93" s="25"/>
      <c r="E93" s="25"/>
      <c r="F93" s="25"/>
      <c r="G93" s="26"/>
      <c r="H93" s="27"/>
      <c r="I93" s="25"/>
      <c r="J93" s="24"/>
      <c r="K93" s="27"/>
      <c r="L93" s="28"/>
      <c r="M93" s="29"/>
      <c r="N93" s="29"/>
      <c r="O93" s="29"/>
      <c r="P93" s="30"/>
      <c r="Q93" s="30"/>
      <c r="R93" s="30"/>
      <c r="S93" s="31"/>
      <c r="T93" s="30"/>
      <c r="U93" s="30"/>
      <c r="V93" s="30"/>
      <c r="W93" s="32"/>
      <c r="X93" s="23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s="1" customFormat="1" x14ac:dyDescent="0.35">
      <c r="A94" s="23"/>
      <c r="B94" s="24"/>
      <c r="C94" s="25"/>
      <c r="D94" s="25"/>
      <c r="E94" s="25"/>
      <c r="F94" s="25"/>
      <c r="G94" s="26"/>
      <c r="H94" s="27"/>
      <c r="I94" s="25"/>
      <c r="J94" s="24"/>
      <c r="K94" s="27"/>
      <c r="L94" s="28"/>
      <c r="M94" s="29"/>
      <c r="N94" s="29"/>
      <c r="O94" s="29"/>
      <c r="P94" s="30"/>
      <c r="Q94" s="30"/>
      <c r="R94" s="30"/>
      <c r="S94" s="31"/>
      <c r="T94" s="30"/>
      <c r="U94" s="30"/>
      <c r="V94" s="30"/>
      <c r="W94" s="32"/>
      <c r="X94" s="23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s="1" customFormat="1" x14ac:dyDescent="0.35">
      <c r="A95" s="23"/>
      <c r="B95" s="24"/>
      <c r="C95" s="25"/>
      <c r="D95" s="25"/>
      <c r="E95" s="25"/>
      <c r="F95" s="25"/>
      <c r="G95" s="26"/>
      <c r="H95" s="27"/>
      <c r="I95" s="25"/>
      <c r="J95" s="24"/>
      <c r="K95" s="27"/>
      <c r="L95" s="28"/>
      <c r="M95" s="29"/>
      <c r="N95" s="29"/>
      <c r="O95" s="29"/>
      <c r="P95" s="30"/>
      <c r="Q95" s="30"/>
      <c r="R95" s="30"/>
      <c r="S95" s="31"/>
      <c r="T95" s="30"/>
      <c r="U95" s="30"/>
      <c r="V95" s="30"/>
      <c r="W95" s="32"/>
      <c r="X95" s="23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s="1" customFormat="1" x14ac:dyDescent="0.35">
      <c r="A96" s="23"/>
      <c r="B96" s="24"/>
      <c r="C96" s="25"/>
      <c r="D96" s="25"/>
      <c r="E96" s="25"/>
      <c r="F96" s="25"/>
      <c r="G96" s="26"/>
      <c r="H96" s="27"/>
      <c r="I96" s="25"/>
      <c r="J96" s="24"/>
      <c r="K96" s="27"/>
      <c r="L96" s="28"/>
      <c r="M96" s="29"/>
      <c r="N96" s="29"/>
      <c r="O96" s="29"/>
      <c r="P96" s="30"/>
      <c r="Q96" s="30"/>
      <c r="R96" s="30"/>
      <c r="S96" s="31"/>
      <c r="T96" s="30"/>
      <c r="U96" s="30"/>
      <c r="V96" s="30"/>
      <c r="W96" s="32"/>
      <c r="X96" s="23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s="1" customFormat="1" x14ac:dyDescent="0.35">
      <c r="A97" s="23"/>
      <c r="B97" s="24"/>
      <c r="C97" s="25"/>
      <c r="D97" s="25"/>
      <c r="E97" s="25"/>
      <c r="F97" s="25"/>
      <c r="G97" s="26"/>
      <c r="H97" s="27"/>
      <c r="I97" s="25"/>
      <c r="J97" s="24"/>
      <c r="K97" s="27"/>
      <c r="L97" s="28"/>
      <c r="M97" s="29"/>
      <c r="N97" s="29"/>
      <c r="O97" s="29"/>
      <c r="P97" s="30"/>
      <c r="Q97" s="30"/>
      <c r="R97" s="30"/>
      <c r="S97" s="31"/>
      <c r="T97" s="30"/>
      <c r="U97" s="30"/>
      <c r="V97" s="30"/>
      <c r="W97" s="32"/>
      <c r="X97" s="40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x14ac:dyDescent="0.35">
      <c r="A98" s="23"/>
      <c r="B98" s="24"/>
      <c r="C98" s="25"/>
      <c r="D98" s="25"/>
      <c r="E98" s="25"/>
      <c r="F98" s="25"/>
      <c r="G98" s="26"/>
      <c r="H98" s="27"/>
      <c r="I98" s="25"/>
      <c r="J98" s="24"/>
      <c r="K98" s="27"/>
      <c r="L98" s="28"/>
      <c r="M98" s="29"/>
      <c r="N98" s="29"/>
      <c r="O98" s="29"/>
      <c r="P98" s="30"/>
      <c r="Q98" s="30"/>
      <c r="R98" s="30"/>
      <c r="S98" s="31"/>
      <c r="T98" s="30"/>
      <c r="U98" s="30"/>
      <c r="V98" s="30"/>
      <c r="W98" s="32"/>
      <c r="X98" s="40"/>
    </row>
    <row r="99" spans="1:41" x14ac:dyDescent="0.35">
      <c r="A99" s="23"/>
      <c r="B99" s="24"/>
      <c r="C99" s="25"/>
      <c r="D99" s="25"/>
      <c r="E99" s="25"/>
      <c r="F99" s="25"/>
      <c r="G99" s="26"/>
      <c r="H99" s="27"/>
      <c r="I99" s="25"/>
      <c r="J99" s="24"/>
      <c r="K99" s="27"/>
      <c r="L99" s="28"/>
      <c r="M99" s="29"/>
      <c r="N99" s="29"/>
      <c r="O99" s="29"/>
      <c r="P99" s="30"/>
      <c r="Q99" s="30"/>
      <c r="R99" s="30"/>
      <c r="S99" s="31"/>
      <c r="T99" s="30"/>
      <c r="U99" s="30"/>
      <c r="V99" s="30"/>
      <c r="W99" s="32"/>
      <c r="X99" s="40"/>
    </row>
    <row r="100" spans="1:41" x14ac:dyDescent="0.35">
      <c r="A100" s="23"/>
      <c r="B100" s="24"/>
      <c r="C100" s="25"/>
      <c r="D100" s="25"/>
      <c r="E100" s="25"/>
      <c r="F100" s="25"/>
      <c r="G100" s="26"/>
      <c r="H100" s="27"/>
      <c r="I100" s="25"/>
      <c r="J100" s="24"/>
      <c r="K100" s="27"/>
      <c r="L100" s="28"/>
      <c r="M100" s="29"/>
      <c r="N100" s="29"/>
      <c r="O100" s="29"/>
      <c r="P100" s="30"/>
      <c r="Q100" s="30"/>
      <c r="R100" s="30"/>
      <c r="S100" s="31"/>
      <c r="T100" s="30"/>
      <c r="U100" s="30"/>
      <c r="V100" s="30"/>
      <c r="W100" s="32"/>
      <c r="X100" s="40"/>
    </row>
    <row r="101" spans="1:41" x14ac:dyDescent="0.35">
      <c r="A101" s="23"/>
      <c r="B101" s="24"/>
      <c r="C101" s="25"/>
      <c r="D101" s="25"/>
      <c r="E101" s="25"/>
      <c r="F101" s="25"/>
      <c r="G101" s="26"/>
      <c r="H101" s="27"/>
      <c r="I101" s="25"/>
      <c r="J101" s="24"/>
      <c r="K101" s="27"/>
      <c r="L101" s="28"/>
      <c r="M101" s="29"/>
      <c r="N101" s="29"/>
      <c r="O101" s="29"/>
      <c r="P101" s="30"/>
      <c r="Q101" s="30"/>
      <c r="R101" s="30"/>
      <c r="S101" s="31"/>
      <c r="T101" s="30"/>
      <c r="U101" s="30"/>
      <c r="V101" s="30"/>
      <c r="W101" s="32"/>
      <c r="X101" s="40"/>
    </row>
    <row r="102" spans="1:41" x14ac:dyDescent="0.35">
      <c r="A102" s="23"/>
      <c r="B102" s="24"/>
      <c r="C102" s="25"/>
      <c r="D102" s="25"/>
      <c r="E102" s="25"/>
      <c r="F102" s="25"/>
      <c r="G102" s="26"/>
      <c r="H102" s="27"/>
      <c r="I102" s="25"/>
      <c r="J102" s="24"/>
      <c r="K102" s="27"/>
      <c r="L102" s="28"/>
      <c r="M102" s="29"/>
      <c r="N102" s="29"/>
      <c r="O102" s="29"/>
      <c r="P102" s="30"/>
      <c r="Q102" s="30"/>
      <c r="R102" s="30"/>
      <c r="S102" s="31"/>
      <c r="T102" s="30"/>
      <c r="U102" s="30"/>
      <c r="V102" s="30"/>
      <c r="W102" s="32"/>
      <c r="X102" s="40"/>
    </row>
    <row r="103" spans="1:41" x14ac:dyDescent="0.35">
      <c r="A103" s="23"/>
      <c r="B103" s="24"/>
      <c r="C103" s="25"/>
      <c r="D103" s="25"/>
      <c r="E103" s="25"/>
      <c r="F103" s="25"/>
      <c r="G103" s="26"/>
      <c r="H103" s="27"/>
      <c r="I103" s="25"/>
      <c r="J103" s="24"/>
      <c r="K103" s="27"/>
      <c r="L103" s="28"/>
      <c r="M103" s="29"/>
      <c r="N103" s="29"/>
      <c r="O103" s="29"/>
      <c r="P103" s="30"/>
      <c r="Q103" s="30"/>
      <c r="R103" s="30"/>
      <c r="S103" s="31"/>
      <c r="T103" s="30"/>
      <c r="U103" s="30"/>
      <c r="V103" s="30"/>
      <c r="W103" s="32"/>
      <c r="X103" s="40"/>
    </row>
    <row r="104" spans="1:41" x14ac:dyDescent="0.35">
      <c r="A104" s="23"/>
      <c r="B104" s="24"/>
      <c r="C104" s="25"/>
      <c r="D104" s="25"/>
      <c r="E104" s="25"/>
      <c r="F104" s="25"/>
      <c r="G104" s="26"/>
      <c r="H104" s="27"/>
      <c r="I104" s="25"/>
      <c r="J104" s="24"/>
      <c r="K104" s="27"/>
      <c r="L104" s="28"/>
      <c r="M104" s="29"/>
      <c r="N104" s="29"/>
      <c r="O104" s="29"/>
      <c r="P104" s="30"/>
      <c r="Q104" s="30"/>
      <c r="R104" s="30"/>
      <c r="S104" s="31"/>
      <c r="T104" s="30"/>
      <c r="U104" s="30"/>
      <c r="V104" s="30"/>
      <c r="W104" s="32"/>
      <c r="X104" s="40"/>
    </row>
    <row r="105" spans="1:41" x14ac:dyDescent="0.35">
      <c r="A105" s="23"/>
      <c r="B105" s="24"/>
      <c r="C105" s="25"/>
      <c r="D105" s="25"/>
      <c r="E105" s="25"/>
      <c r="F105" s="25"/>
      <c r="G105" s="26"/>
      <c r="H105" s="27"/>
      <c r="I105" s="25"/>
      <c r="J105" s="24"/>
      <c r="K105" s="27"/>
      <c r="L105" s="28"/>
      <c r="M105" s="29"/>
      <c r="N105" s="29"/>
      <c r="O105" s="29"/>
      <c r="P105" s="30"/>
      <c r="Q105" s="30"/>
      <c r="R105" s="30"/>
      <c r="S105" s="31"/>
      <c r="T105" s="30"/>
      <c r="U105" s="30"/>
      <c r="V105" s="30"/>
      <c r="W105" s="32"/>
      <c r="X105" s="40"/>
    </row>
    <row r="106" spans="1:41" x14ac:dyDescent="0.35">
      <c r="A106" s="23"/>
      <c r="B106" s="24"/>
      <c r="C106" s="25"/>
      <c r="D106" s="25"/>
      <c r="E106" s="25"/>
      <c r="F106" s="25"/>
      <c r="G106" s="26"/>
      <c r="H106" s="27"/>
      <c r="I106" s="25"/>
      <c r="J106" s="24"/>
      <c r="K106" s="27"/>
      <c r="L106" s="28"/>
      <c r="M106" s="29"/>
      <c r="N106" s="29"/>
      <c r="O106" s="29"/>
      <c r="P106" s="30"/>
      <c r="Q106" s="30"/>
      <c r="R106" s="30"/>
      <c r="S106" s="31"/>
      <c r="T106" s="30"/>
      <c r="U106" s="30"/>
      <c r="V106" s="30"/>
      <c r="W106" s="32"/>
      <c r="X106" s="40"/>
    </row>
    <row r="107" spans="1:41" x14ac:dyDescent="0.35">
      <c r="A107" s="23"/>
      <c r="B107" s="24"/>
      <c r="C107" s="25"/>
      <c r="D107" s="25"/>
      <c r="E107" s="25"/>
      <c r="F107" s="25"/>
      <c r="G107" s="26"/>
      <c r="H107" s="27"/>
      <c r="I107" s="25"/>
      <c r="J107" s="24"/>
      <c r="K107" s="27"/>
      <c r="L107" s="28"/>
      <c r="M107" s="29"/>
      <c r="N107" s="29"/>
      <c r="O107" s="29"/>
      <c r="P107" s="30"/>
      <c r="Q107" s="30"/>
      <c r="R107" s="30"/>
      <c r="S107" s="31"/>
      <c r="T107" s="30"/>
      <c r="U107" s="30"/>
      <c r="V107" s="30"/>
      <c r="W107" s="32"/>
      <c r="X107" s="40"/>
    </row>
    <row r="108" spans="1:41" x14ac:dyDescent="0.35">
      <c r="A108" s="23"/>
      <c r="B108" s="24"/>
      <c r="C108" s="25"/>
      <c r="D108" s="25"/>
      <c r="E108" s="25"/>
      <c r="F108" s="25"/>
      <c r="G108" s="26"/>
      <c r="H108" s="27"/>
      <c r="I108" s="25"/>
      <c r="J108" s="24"/>
      <c r="K108" s="27"/>
      <c r="L108" s="28"/>
      <c r="M108" s="29"/>
      <c r="N108" s="29"/>
      <c r="O108" s="29"/>
      <c r="P108" s="30"/>
      <c r="Q108" s="30"/>
      <c r="R108" s="30"/>
      <c r="S108" s="31"/>
      <c r="T108" s="30"/>
      <c r="U108" s="30"/>
      <c r="V108" s="30"/>
      <c r="W108" s="32"/>
      <c r="X108" s="40"/>
    </row>
    <row r="109" spans="1:41" x14ac:dyDescent="0.35">
      <c r="A109" s="23"/>
      <c r="B109" s="24"/>
      <c r="C109" s="25"/>
      <c r="D109" s="25"/>
      <c r="E109" s="25"/>
      <c r="F109" s="25"/>
      <c r="G109" s="26"/>
      <c r="H109" s="27"/>
      <c r="I109" s="25"/>
      <c r="J109" s="24"/>
      <c r="K109" s="27"/>
      <c r="L109" s="28"/>
      <c r="M109" s="29"/>
      <c r="N109" s="29"/>
      <c r="O109" s="29"/>
      <c r="P109" s="30"/>
      <c r="Q109" s="30"/>
      <c r="R109" s="30"/>
      <c r="S109" s="31"/>
      <c r="T109" s="30"/>
      <c r="U109" s="30"/>
      <c r="V109" s="30"/>
      <c r="W109" s="32"/>
      <c r="X109" s="40"/>
    </row>
    <row r="110" spans="1:41" x14ac:dyDescent="0.35">
      <c r="A110" s="23"/>
      <c r="B110" s="24"/>
      <c r="C110" s="25"/>
      <c r="D110" s="25"/>
      <c r="E110" s="25"/>
      <c r="F110" s="25"/>
      <c r="G110" s="26"/>
      <c r="H110" s="27"/>
      <c r="I110" s="25"/>
      <c r="J110" s="24"/>
      <c r="K110" s="27"/>
      <c r="L110" s="28"/>
      <c r="M110" s="29"/>
      <c r="N110" s="29"/>
      <c r="O110" s="29"/>
      <c r="P110" s="30"/>
      <c r="Q110" s="30"/>
      <c r="R110" s="30"/>
      <c r="S110" s="31"/>
      <c r="T110" s="30"/>
      <c r="U110" s="30"/>
      <c r="V110" s="30"/>
      <c r="W110" s="32"/>
      <c r="X110" s="40"/>
    </row>
    <row r="111" spans="1:41" x14ac:dyDescent="0.35">
      <c r="A111" s="23"/>
      <c r="B111" s="24"/>
      <c r="C111" s="25"/>
      <c r="D111" s="25"/>
      <c r="E111" s="25"/>
      <c r="F111" s="25"/>
      <c r="G111" s="26"/>
      <c r="H111" s="27"/>
      <c r="I111" s="25"/>
      <c r="J111" s="24"/>
      <c r="K111" s="27"/>
      <c r="L111" s="28"/>
      <c r="M111" s="29"/>
      <c r="N111" s="29"/>
      <c r="O111" s="29"/>
      <c r="P111" s="30"/>
      <c r="Q111" s="30"/>
      <c r="R111" s="30"/>
      <c r="S111" s="31"/>
      <c r="T111" s="30"/>
      <c r="U111" s="30"/>
      <c r="V111" s="30"/>
      <c r="W111" s="32"/>
      <c r="X111" s="40"/>
    </row>
    <row r="112" spans="1:41" x14ac:dyDescent="0.35">
      <c r="A112" s="23"/>
      <c r="B112" s="24"/>
      <c r="C112" s="25"/>
      <c r="D112" s="25"/>
      <c r="E112" s="25"/>
      <c r="F112" s="25"/>
      <c r="G112" s="26"/>
      <c r="H112" s="27"/>
      <c r="I112" s="25"/>
      <c r="J112" s="24"/>
      <c r="K112" s="27"/>
      <c r="L112" s="28"/>
      <c r="M112" s="29"/>
      <c r="N112" s="29"/>
      <c r="O112" s="29"/>
      <c r="P112" s="30"/>
      <c r="Q112" s="30"/>
      <c r="R112" s="30"/>
      <c r="S112" s="31"/>
      <c r="T112" s="30"/>
      <c r="U112" s="30"/>
      <c r="V112" s="30"/>
      <c r="W112" s="32"/>
      <c r="X112" s="40"/>
    </row>
    <row r="113" spans="1:24" x14ac:dyDescent="0.35">
      <c r="A113" s="23"/>
      <c r="B113" s="24"/>
      <c r="C113" s="25"/>
      <c r="D113" s="25"/>
      <c r="E113" s="25"/>
      <c r="F113" s="25"/>
      <c r="G113" s="26"/>
      <c r="H113" s="27"/>
      <c r="I113" s="25"/>
      <c r="J113" s="24"/>
      <c r="K113" s="27"/>
      <c r="L113" s="28"/>
      <c r="M113" s="29"/>
      <c r="N113" s="29"/>
      <c r="O113" s="29"/>
      <c r="P113" s="30"/>
      <c r="Q113" s="30"/>
      <c r="R113" s="30"/>
      <c r="S113" s="31"/>
      <c r="T113" s="30"/>
      <c r="U113" s="30"/>
      <c r="V113" s="30"/>
      <c r="W113" s="32"/>
      <c r="X113" s="40"/>
    </row>
    <row r="114" spans="1:24" x14ac:dyDescent="0.35">
      <c r="A114" s="23"/>
      <c r="B114" s="24"/>
      <c r="C114" s="25"/>
      <c r="D114" s="25"/>
      <c r="E114" s="25"/>
      <c r="F114" s="25"/>
      <c r="G114" s="26"/>
      <c r="H114" s="27"/>
      <c r="I114" s="25"/>
      <c r="J114" s="24"/>
      <c r="K114" s="27"/>
      <c r="L114" s="28"/>
      <c r="M114" s="29"/>
      <c r="N114" s="29"/>
      <c r="O114" s="29"/>
      <c r="P114" s="30"/>
      <c r="Q114" s="30"/>
      <c r="R114" s="30"/>
      <c r="S114" s="31"/>
      <c r="T114" s="30"/>
      <c r="U114" s="30"/>
      <c r="V114" s="30"/>
      <c r="W114" s="32"/>
      <c r="X114" s="40"/>
    </row>
    <row r="115" spans="1:24" x14ac:dyDescent="0.35">
      <c r="A115" s="23"/>
      <c r="B115" s="24"/>
      <c r="C115" s="25"/>
      <c r="D115" s="25"/>
      <c r="E115" s="25"/>
      <c r="F115" s="25"/>
      <c r="G115" s="26"/>
      <c r="H115" s="27"/>
      <c r="I115" s="25"/>
      <c r="J115" s="24"/>
      <c r="K115" s="27"/>
      <c r="L115" s="28"/>
      <c r="M115" s="29"/>
      <c r="N115" s="29"/>
      <c r="O115" s="29"/>
      <c r="P115" s="30"/>
      <c r="Q115" s="30"/>
      <c r="R115" s="30"/>
      <c r="S115" s="31"/>
      <c r="T115" s="30"/>
      <c r="U115" s="30"/>
      <c r="V115" s="30"/>
      <c r="W115" s="32"/>
      <c r="X115" s="40"/>
    </row>
    <row r="116" spans="1:24" x14ac:dyDescent="0.35">
      <c r="A116" s="23"/>
      <c r="B116" s="24"/>
      <c r="C116" s="25"/>
      <c r="D116" s="25"/>
      <c r="E116" s="25"/>
      <c r="F116" s="25"/>
      <c r="G116" s="26"/>
      <c r="H116" s="27"/>
      <c r="I116" s="25"/>
      <c r="J116" s="24"/>
      <c r="K116" s="27"/>
      <c r="L116" s="28"/>
      <c r="M116" s="29"/>
      <c r="N116" s="29"/>
      <c r="O116" s="29"/>
      <c r="P116" s="30"/>
      <c r="Q116" s="30"/>
      <c r="R116" s="30"/>
      <c r="S116" s="31"/>
      <c r="T116" s="30"/>
      <c r="U116" s="30"/>
      <c r="V116" s="30"/>
      <c r="W116" s="32"/>
      <c r="X116" s="40"/>
    </row>
    <row r="117" spans="1:24" x14ac:dyDescent="0.35">
      <c r="A117" s="23"/>
      <c r="B117" s="24"/>
      <c r="C117" s="25"/>
      <c r="D117" s="25"/>
      <c r="E117" s="25"/>
      <c r="F117" s="25"/>
      <c r="G117" s="26"/>
      <c r="H117" s="27"/>
      <c r="I117" s="25"/>
      <c r="J117" s="24"/>
      <c r="K117" s="27"/>
      <c r="L117" s="28"/>
      <c r="M117" s="29"/>
      <c r="N117" s="29"/>
      <c r="O117" s="29"/>
      <c r="P117" s="30"/>
      <c r="Q117" s="30"/>
      <c r="R117" s="30"/>
      <c r="S117" s="31"/>
      <c r="T117" s="30"/>
      <c r="U117" s="30"/>
      <c r="V117" s="30"/>
      <c r="W117" s="32"/>
      <c r="X117" s="40"/>
    </row>
    <row r="118" spans="1:24" x14ac:dyDescent="0.35">
      <c r="A118" s="23"/>
      <c r="B118" s="24"/>
      <c r="C118" s="25"/>
      <c r="D118" s="25"/>
      <c r="E118" s="25"/>
      <c r="F118" s="25"/>
      <c r="G118" s="26"/>
      <c r="H118" s="27"/>
      <c r="I118" s="25"/>
      <c r="J118" s="24"/>
      <c r="K118" s="27"/>
      <c r="L118" s="28"/>
      <c r="M118" s="29"/>
      <c r="N118" s="29"/>
      <c r="O118" s="29"/>
      <c r="P118" s="30"/>
      <c r="Q118" s="30"/>
      <c r="R118" s="30"/>
      <c r="S118" s="31"/>
      <c r="T118" s="30"/>
      <c r="U118" s="30"/>
      <c r="V118" s="30"/>
      <c r="W118" s="32"/>
      <c r="X118" s="40"/>
    </row>
    <row r="119" spans="1:24" x14ac:dyDescent="0.35">
      <c r="A119" s="23"/>
      <c r="B119" s="24"/>
      <c r="C119" s="25"/>
      <c r="D119" s="25"/>
      <c r="E119" s="25"/>
      <c r="F119" s="25"/>
      <c r="G119" s="26"/>
      <c r="H119" s="27"/>
      <c r="I119" s="25"/>
      <c r="J119" s="24"/>
      <c r="K119" s="27"/>
      <c r="L119" s="28"/>
      <c r="M119" s="29"/>
      <c r="N119" s="29"/>
      <c r="O119" s="29"/>
      <c r="P119" s="30"/>
      <c r="Q119" s="30"/>
      <c r="R119" s="30"/>
      <c r="S119" s="31"/>
      <c r="T119" s="30"/>
      <c r="U119" s="30"/>
      <c r="V119" s="30"/>
      <c r="W119" s="32"/>
      <c r="X119" s="40"/>
    </row>
    <row r="120" spans="1:24" x14ac:dyDescent="0.35">
      <c r="A120" s="23"/>
      <c r="B120" s="24"/>
      <c r="C120" s="25"/>
      <c r="D120" s="25"/>
      <c r="E120" s="25"/>
      <c r="F120" s="25"/>
      <c r="G120" s="26"/>
      <c r="H120" s="27"/>
      <c r="I120" s="25"/>
      <c r="J120" s="24"/>
      <c r="K120" s="27"/>
      <c r="L120" s="28"/>
      <c r="M120" s="29"/>
      <c r="N120" s="29"/>
      <c r="O120" s="29"/>
      <c r="P120" s="30"/>
      <c r="Q120" s="30"/>
      <c r="R120" s="30"/>
      <c r="S120" s="31"/>
      <c r="T120" s="30"/>
      <c r="U120" s="30"/>
      <c r="V120" s="30"/>
      <c r="W120" s="32"/>
      <c r="X120" s="40"/>
    </row>
    <row r="121" spans="1:24" x14ac:dyDescent="0.35">
      <c r="A121" s="23"/>
      <c r="B121" s="24"/>
      <c r="C121" s="25"/>
      <c r="D121" s="25"/>
      <c r="E121" s="25"/>
      <c r="F121" s="25"/>
      <c r="G121" s="26"/>
      <c r="H121" s="27"/>
      <c r="I121" s="25"/>
      <c r="J121" s="24"/>
      <c r="K121" s="27"/>
      <c r="L121" s="28"/>
      <c r="M121" s="29"/>
      <c r="N121" s="29"/>
      <c r="O121" s="29"/>
      <c r="P121" s="30"/>
      <c r="Q121" s="30"/>
      <c r="R121" s="30"/>
      <c r="S121" s="31"/>
      <c r="T121" s="30"/>
      <c r="U121" s="30"/>
      <c r="V121" s="30"/>
      <c r="W121" s="32"/>
      <c r="X121" s="40"/>
    </row>
    <row r="122" spans="1:24" x14ac:dyDescent="0.35">
      <c r="A122" s="23"/>
      <c r="B122" s="24"/>
      <c r="C122" s="25"/>
      <c r="D122" s="25"/>
      <c r="E122" s="25"/>
      <c r="F122" s="25"/>
      <c r="G122" s="26"/>
      <c r="H122" s="27"/>
      <c r="I122" s="25"/>
      <c r="J122" s="24"/>
      <c r="K122" s="27"/>
      <c r="L122" s="28"/>
      <c r="M122" s="29"/>
      <c r="N122" s="29"/>
      <c r="O122" s="29"/>
      <c r="P122" s="30"/>
      <c r="Q122" s="30"/>
      <c r="R122" s="30"/>
      <c r="S122" s="31"/>
      <c r="T122" s="30"/>
      <c r="U122" s="30"/>
      <c r="V122" s="30"/>
      <c r="W122" s="32"/>
      <c r="X122" s="40"/>
    </row>
    <row r="123" spans="1:24" x14ac:dyDescent="0.35">
      <c r="A123" s="23"/>
      <c r="B123" s="24"/>
      <c r="C123" s="25"/>
      <c r="D123" s="25"/>
      <c r="E123" s="25"/>
      <c r="F123" s="25"/>
      <c r="G123" s="26"/>
      <c r="H123" s="27"/>
      <c r="I123" s="25"/>
      <c r="J123" s="24"/>
      <c r="K123" s="27"/>
      <c r="L123" s="28"/>
      <c r="M123" s="29"/>
      <c r="N123" s="29"/>
      <c r="O123" s="29"/>
      <c r="P123" s="30"/>
      <c r="Q123" s="30"/>
      <c r="R123" s="30"/>
      <c r="S123" s="31"/>
      <c r="T123" s="30"/>
      <c r="U123" s="30"/>
      <c r="V123" s="30"/>
      <c r="W123" s="32"/>
      <c r="X123" s="40"/>
    </row>
    <row r="124" spans="1:24" x14ac:dyDescent="0.35">
      <c r="A124" s="23"/>
      <c r="B124" s="24"/>
      <c r="C124" s="25"/>
      <c r="D124" s="25"/>
      <c r="E124" s="25"/>
      <c r="F124" s="25"/>
      <c r="G124" s="26"/>
      <c r="H124" s="27"/>
      <c r="I124" s="25"/>
      <c r="J124" s="24"/>
      <c r="K124" s="27"/>
      <c r="L124" s="28"/>
      <c r="M124" s="29"/>
      <c r="N124" s="29"/>
      <c r="O124" s="29"/>
      <c r="P124" s="30"/>
      <c r="Q124" s="30"/>
      <c r="R124" s="30"/>
      <c r="S124" s="31"/>
      <c r="T124" s="30"/>
      <c r="U124" s="30"/>
      <c r="V124" s="30"/>
      <c r="W124" s="32"/>
      <c r="X124" s="40"/>
    </row>
    <row r="125" spans="1:24" x14ac:dyDescent="0.35">
      <c r="A125" s="23"/>
      <c r="B125" s="24"/>
      <c r="C125" s="25"/>
      <c r="D125" s="25"/>
      <c r="E125" s="25"/>
      <c r="F125" s="25"/>
      <c r="G125" s="26"/>
      <c r="H125" s="27"/>
      <c r="I125" s="25"/>
      <c r="J125" s="24"/>
      <c r="K125" s="27"/>
      <c r="L125" s="28"/>
      <c r="M125" s="29"/>
      <c r="N125" s="29"/>
      <c r="O125" s="29"/>
      <c r="P125" s="30"/>
      <c r="Q125" s="30"/>
      <c r="R125" s="30"/>
      <c r="S125" s="31"/>
      <c r="T125" s="30"/>
      <c r="U125" s="30"/>
      <c r="V125" s="30"/>
      <c r="W125" s="32"/>
      <c r="X125" s="40"/>
    </row>
    <row r="126" spans="1:24" x14ac:dyDescent="0.35">
      <c r="A126" s="23"/>
      <c r="B126" s="24"/>
      <c r="C126" s="25"/>
      <c r="D126" s="25"/>
      <c r="E126" s="25"/>
      <c r="F126" s="25"/>
      <c r="G126" s="26"/>
      <c r="H126" s="27"/>
      <c r="I126" s="25"/>
      <c r="J126" s="24"/>
      <c r="K126" s="27"/>
      <c r="L126" s="28"/>
      <c r="M126" s="29"/>
      <c r="N126" s="29"/>
      <c r="O126" s="29"/>
      <c r="P126" s="30"/>
      <c r="Q126" s="30"/>
      <c r="R126" s="30"/>
      <c r="S126" s="31"/>
      <c r="T126" s="30"/>
      <c r="U126" s="30"/>
      <c r="V126" s="30"/>
      <c r="W126" s="32"/>
      <c r="X126" s="40"/>
    </row>
    <row r="127" spans="1:24" x14ac:dyDescent="0.35">
      <c r="A127" s="23"/>
      <c r="B127" s="24"/>
      <c r="C127" s="25"/>
      <c r="D127" s="25"/>
      <c r="E127" s="25"/>
      <c r="F127" s="25"/>
      <c r="G127" s="26"/>
      <c r="H127" s="27"/>
      <c r="I127" s="25"/>
      <c r="J127" s="24"/>
      <c r="K127" s="27"/>
      <c r="L127" s="28"/>
      <c r="M127" s="29"/>
      <c r="N127" s="29"/>
      <c r="O127" s="29"/>
      <c r="P127" s="30"/>
      <c r="Q127" s="30"/>
      <c r="R127" s="30"/>
      <c r="S127" s="31"/>
      <c r="T127" s="30"/>
      <c r="U127" s="30"/>
      <c r="V127" s="30"/>
      <c r="W127" s="32"/>
      <c r="X127" s="40"/>
    </row>
    <row r="128" spans="1:24" x14ac:dyDescent="0.35">
      <c r="A128" s="23"/>
      <c r="B128" s="24"/>
      <c r="C128" s="25"/>
      <c r="D128" s="25"/>
      <c r="E128" s="25"/>
      <c r="F128" s="25"/>
      <c r="G128" s="26"/>
      <c r="H128" s="27"/>
      <c r="I128" s="25"/>
      <c r="J128" s="24"/>
      <c r="K128" s="27"/>
      <c r="L128" s="28"/>
      <c r="M128" s="29"/>
      <c r="N128" s="29"/>
      <c r="O128" s="29"/>
      <c r="P128" s="30"/>
      <c r="Q128" s="30"/>
      <c r="R128" s="30"/>
      <c r="S128" s="31"/>
      <c r="T128" s="30"/>
      <c r="U128" s="30"/>
      <c r="V128" s="30"/>
      <c r="W128" s="32"/>
      <c r="X128" s="40"/>
    </row>
    <row r="129" spans="1:24" x14ac:dyDescent="0.35">
      <c r="A129" s="23"/>
      <c r="B129" s="24"/>
      <c r="C129" s="25"/>
      <c r="D129" s="25"/>
      <c r="E129" s="25"/>
      <c r="F129" s="25"/>
      <c r="G129" s="26"/>
      <c r="H129" s="27"/>
      <c r="I129" s="25"/>
      <c r="J129" s="24"/>
      <c r="K129" s="27"/>
      <c r="L129" s="28"/>
      <c r="M129" s="29"/>
      <c r="N129" s="29"/>
      <c r="O129" s="29"/>
      <c r="P129" s="30"/>
      <c r="Q129" s="30"/>
      <c r="R129" s="30"/>
      <c r="S129" s="31"/>
      <c r="T129" s="30"/>
      <c r="U129" s="30"/>
      <c r="V129" s="30"/>
      <c r="W129" s="32"/>
      <c r="X129" s="40"/>
    </row>
    <row r="130" spans="1:24" x14ac:dyDescent="0.35">
      <c r="A130" s="23"/>
      <c r="B130" s="24"/>
      <c r="C130" s="25"/>
      <c r="D130" s="25"/>
      <c r="E130" s="25"/>
      <c r="F130" s="25"/>
      <c r="G130" s="26"/>
      <c r="H130" s="27"/>
      <c r="I130" s="25"/>
      <c r="J130" s="24"/>
      <c r="K130" s="27"/>
      <c r="L130" s="28"/>
      <c r="M130" s="29"/>
      <c r="N130" s="29"/>
      <c r="O130" s="29"/>
      <c r="P130" s="30"/>
      <c r="Q130" s="30"/>
      <c r="R130" s="30"/>
      <c r="S130" s="31"/>
      <c r="T130" s="30"/>
      <c r="U130" s="30"/>
      <c r="V130" s="30"/>
      <c r="W130" s="32"/>
      <c r="X130" s="40"/>
    </row>
    <row r="131" spans="1:24" x14ac:dyDescent="0.35">
      <c r="A131" s="23"/>
      <c r="B131" s="24"/>
      <c r="C131" s="25"/>
      <c r="D131" s="25"/>
      <c r="E131" s="25"/>
      <c r="F131" s="25"/>
      <c r="G131" s="26"/>
      <c r="H131" s="27"/>
      <c r="I131" s="25"/>
      <c r="J131" s="24"/>
      <c r="K131" s="27"/>
      <c r="L131" s="28"/>
      <c r="M131" s="29"/>
      <c r="N131" s="29"/>
      <c r="O131" s="29"/>
      <c r="P131" s="30"/>
      <c r="Q131" s="30"/>
      <c r="R131" s="30"/>
      <c r="S131" s="31"/>
      <c r="T131" s="30"/>
      <c r="U131" s="30"/>
      <c r="V131" s="30"/>
      <c r="W131" s="32"/>
      <c r="X131" s="40"/>
    </row>
    <row r="132" spans="1:24" x14ac:dyDescent="0.35">
      <c r="A132" s="23"/>
      <c r="B132" s="24"/>
      <c r="C132" s="25"/>
      <c r="D132" s="25"/>
      <c r="E132" s="25"/>
      <c r="F132" s="25"/>
      <c r="G132" s="26"/>
      <c r="H132" s="27"/>
      <c r="I132" s="25"/>
      <c r="J132" s="24"/>
      <c r="K132" s="27"/>
      <c r="L132" s="28"/>
      <c r="M132" s="29"/>
      <c r="N132" s="29"/>
      <c r="O132" s="29"/>
      <c r="P132" s="30"/>
      <c r="Q132" s="30"/>
      <c r="R132" s="30"/>
      <c r="S132" s="31"/>
      <c r="T132" s="30"/>
      <c r="U132" s="30"/>
      <c r="V132" s="30"/>
      <c r="W132" s="32"/>
      <c r="X132" s="40"/>
    </row>
    <row r="133" spans="1:24" x14ac:dyDescent="0.35">
      <c r="A133" s="23"/>
      <c r="B133" s="24"/>
      <c r="C133" s="25"/>
      <c r="D133" s="25"/>
      <c r="E133" s="25"/>
      <c r="F133" s="25"/>
      <c r="G133" s="26"/>
      <c r="H133" s="27"/>
      <c r="I133" s="25"/>
      <c r="J133" s="24"/>
      <c r="K133" s="27"/>
      <c r="L133" s="28"/>
      <c r="M133" s="29"/>
      <c r="N133" s="29"/>
      <c r="O133" s="29"/>
      <c r="P133" s="30"/>
      <c r="Q133" s="30"/>
      <c r="R133" s="30"/>
      <c r="S133" s="31"/>
      <c r="T133" s="30"/>
      <c r="U133" s="30"/>
      <c r="V133" s="30"/>
      <c r="W133" s="32"/>
      <c r="X133" s="40"/>
    </row>
    <row r="134" spans="1:24" x14ac:dyDescent="0.35">
      <c r="A134" s="23"/>
      <c r="B134" s="24"/>
      <c r="C134" s="25"/>
      <c r="D134" s="25"/>
      <c r="E134" s="25"/>
      <c r="F134" s="25"/>
      <c r="G134" s="26"/>
      <c r="H134" s="27"/>
      <c r="I134" s="25"/>
      <c r="J134" s="24"/>
      <c r="K134" s="27"/>
      <c r="L134" s="28"/>
      <c r="M134" s="29"/>
      <c r="N134" s="29"/>
      <c r="O134" s="29"/>
      <c r="P134" s="30"/>
      <c r="Q134" s="30"/>
      <c r="R134" s="30"/>
      <c r="S134" s="31"/>
      <c r="T134" s="30"/>
      <c r="U134" s="30"/>
      <c r="V134" s="30"/>
      <c r="W134" s="32"/>
      <c r="X134" s="40"/>
    </row>
    <row r="135" spans="1:24" x14ac:dyDescent="0.35">
      <c r="A135" s="23"/>
      <c r="B135" s="24"/>
      <c r="C135" s="25"/>
      <c r="D135" s="25"/>
      <c r="E135" s="25"/>
      <c r="F135" s="25"/>
      <c r="G135" s="26"/>
      <c r="H135" s="27"/>
      <c r="I135" s="25"/>
      <c r="J135" s="24"/>
      <c r="K135" s="27"/>
      <c r="L135" s="28"/>
      <c r="M135" s="29"/>
      <c r="N135" s="29"/>
      <c r="O135" s="29"/>
      <c r="P135" s="30"/>
      <c r="Q135" s="30"/>
      <c r="R135" s="30"/>
      <c r="S135" s="31"/>
      <c r="T135" s="30"/>
      <c r="U135" s="30"/>
      <c r="V135" s="30"/>
      <c r="W135" s="32"/>
      <c r="X135" s="40"/>
    </row>
    <row r="136" spans="1:24" x14ac:dyDescent="0.35">
      <c r="A136" s="23"/>
      <c r="B136" s="24"/>
      <c r="C136" s="25"/>
      <c r="D136" s="25"/>
      <c r="E136" s="25"/>
      <c r="F136" s="25"/>
      <c r="G136" s="26"/>
      <c r="H136" s="27"/>
      <c r="I136" s="25"/>
      <c r="J136" s="24"/>
      <c r="K136" s="27"/>
      <c r="L136" s="28"/>
      <c r="M136" s="29"/>
      <c r="N136" s="29"/>
      <c r="O136" s="29"/>
      <c r="P136" s="30"/>
      <c r="Q136" s="30"/>
      <c r="R136" s="30"/>
      <c r="S136" s="31"/>
      <c r="T136" s="30"/>
      <c r="U136" s="30"/>
      <c r="V136" s="30"/>
      <c r="W136" s="32"/>
      <c r="X136" s="40"/>
    </row>
    <row r="137" spans="1:24" x14ac:dyDescent="0.35">
      <c r="A137" s="23"/>
      <c r="B137" s="24"/>
      <c r="C137" s="25"/>
      <c r="D137" s="25"/>
      <c r="E137" s="25"/>
      <c r="F137" s="25"/>
      <c r="G137" s="26"/>
      <c r="H137" s="27"/>
      <c r="I137" s="25"/>
      <c r="J137" s="24"/>
      <c r="K137" s="27"/>
      <c r="L137" s="28"/>
      <c r="M137" s="29"/>
      <c r="N137" s="29"/>
      <c r="O137" s="29"/>
      <c r="P137" s="30"/>
      <c r="Q137" s="30"/>
      <c r="R137" s="30"/>
      <c r="S137" s="31"/>
      <c r="T137" s="30"/>
      <c r="U137" s="30"/>
      <c r="V137" s="30"/>
      <c r="W137" s="32"/>
      <c r="X137" s="40"/>
    </row>
    <row r="138" spans="1:24" x14ac:dyDescent="0.35">
      <c r="A138" s="23"/>
      <c r="B138" s="24"/>
      <c r="C138" s="25"/>
      <c r="D138" s="25"/>
      <c r="E138" s="25"/>
      <c r="F138" s="25"/>
      <c r="G138" s="26"/>
      <c r="H138" s="27"/>
      <c r="I138" s="25"/>
      <c r="J138" s="24"/>
      <c r="K138" s="27"/>
      <c r="L138" s="28"/>
      <c r="M138" s="29"/>
      <c r="N138" s="29"/>
      <c r="O138" s="29"/>
      <c r="P138" s="30"/>
      <c r="Q138" s="30"/>
      <c r="R138" s="30"/>
      <c r="S138" s="31"/>
      <c r="T138" s="30"/>
      <c r="U138" s="30"/>
      <c r="V138" s="30"/>
      <c r="W138" s="32"/>
      <c r="X138" s="40"/>
    </row>
    <row r="139" spans="1:24" x14ac:dyDescent="0.35">
      <c r="A139" s="23"/>
      <c r="B139" s="24"/>
      <c r="C139" s="25"/>
      <c r="D139" s="25"/>
      <c r="E139" s="25"/>
      <c r="F139" s="25"/>
      <c r="G139" s="26"/>
      <c r="H139" s="27"/>
      <c r="I139" s="25"/>
      <c r="J139" s="24"/>
      <c r="K139" s="27"/>
      <c r="L139" s="28"/>
      <c r="M139" s="29"/>
      <c r="N139" s="29"/>
      <c r="O139" s="29"/>
      <c r="P139" s="30"/>
      <c r="Q139" s="30"/>
      <c r="R139" s="30"/>
      <c r="S139" s="31"/>
      <c r="T139" s="30"/>
      <c r="U139" s="30"/>
      <c r="V139" s="30"/>
      <c r="W139" s="32"/>
      <c r="X139" s="40"/>
    </row>
    <row r="140" spans="1:24" x14ac:dyDescent="0.35">
      <c r="A140" s="23"/>
      <c r="B140" s="24"/>
      <c r="C140" s="25"/>
      <c r="D140" s="25"/>
      <c r="E140" s="25"/>
      <c r="F140" s="25"/>
      <c r="G140" s="26"/>
      <c r="H140" s="27"/>
      <c r="I140" s="25"/>
      <c r="J140" s="24"/>
      <c r="K140" s="27"/>
      <c r="L140" s="28"/>
      <c r="M140" s="29"/>
      <c r="N140" s="29"/>
      <c r="O140" s="29"/>
      <c r="P140" s="30"/>
      <c r="Q140" s="30"/>
      <c r="R140" s="30"/>
      <c r="S140" s="31"/>
      <c r="T140" s="30"/>
      <c r="U140" s="30"/>
      <c r="V140" s="30"/>
      <c r="W140" s="32"/>
      <c r="X140" s="40"/>
    </row>
    <row r="141" spans="1:24" x14ac:dyDescent="0.35">
      <c r="A141" s="23"/>
      <c r="B141" s="24"/>
      <c r="C141" s="25"/>
      <c r="D141" s="25"/>
      <c r="E141" s="25"/>
      <c r="F141" s="25"/>
      <c r="G141" s="26"/>
      <c r="H141" s="27"/>
      <c r="I141" s="25"/>
      <c r="J141" s="24"/>
      <c r="K141" s="27"/>
      <c r="L141" s="28"/>
      <c r="M141" s="29"/>
      <c r="N141" s="29"/>
      <c r="O141" s="29"/>
      <c r="P141" s="30"/>
      <c r="Q141" s="30"/>
      <c r="R141" s="30"/>
      <c r="S141" s="31"/>
      <c r="T141" s="30"/>
      <c r="U141" s="30"/>
      <c r="V141" s="30"/>
      <c r="W141" s="32"/>
      <c r="X141" s="40"/>
    </row>
    <row r="142" spans="1:24" x14ac:dyDescent="0.35">
      <c r="A142" s="23"/>
      <c r="B142" s="24"/>
      <c r="C142" s="25"/>
      <c r="D142" s="25"/>
      <c r="E142" s="25"/>
      <c r="F142" s="25"/>
      <c r="G142" s="26"/>
      <c r="H142" s="27"/>
      <c r="I142" s="25"/>
      <c r="J142" s="24"/>
      <c r="K142" s="27"/>
      <c r="L142" s="28"/>
      <c r="M142" s="29"/>
      <c r="N142" s="29"/>
      <c r="O142" s="29"/>
      <c r="P142" s="30"/>
      <c r="Q142" s="30"/>
      <c r="R142" s="30"/>
      <c r="S142" s="31"/>
      <c r="T142" s="30"/>
      <c r="U142" s="30"/>
      <c r="V142" s="30"/>
      <c r="W142" s="32"/>
      <c r="X142" s="40"/>
    </row>
    <row r="143" spans="1:24" x14ac:dyDescent="0.35">
      <c r="A143" s="23"/>
      <c r="B143" s="24"/>
      <c r="C143" s="25"/>
      <c r="D143" s="25"/>
      <c r="E143" s="25"/>
      <c r="F143" s="25"/>
      <c r="G143" s="26"/>
      <c r="H143" s="27"/>
      <c r="I143" s="25"/>
      <c r="J143" s="24"/>
      <c r="K143" s="27"/>
      <c r="L143" s="28"/>
      <c r="M143" s="29"/>
      <c r="N143" s="29"/>
      <c r="O143" s="29"/>
      <c r="P143" s="30"/>
      <c r="Q143" s="30"/>
      <c r="R143" s="30"/>
      <c r="S143" s="31"/>
      <c r="T143" s="30"/>
      <c r="U143" s="30"/>
      <c r="V143" s="30"/>
      <c r="W143" s="32"/>
      <c r="X143" s="40"/>
    </row>
    <row r="144" spans="1:24" x14ac:dyDescent="0.35">
      <c r="A144" s="23"/>
      <c r="B144" s="24"/>
      <c r="C144" s="25"/>
      <c r="D144" s="25"/>
      <c r="E144" s="25"/>
      <c r="F144" s="25"/>
      <c r="G144" s="26"/>
      <c r="H144" s="27"/>
      <c r="I144" s="25"/>
      <c r="J144" s="24"/>
      <c r="K144" s="27"/>
      <c r="L144" s="28"/>
      <c r="M144" s="29"/>
      <c r="N144" s="29"/>
      <c r="O144" s="29"/>
      <c r="P144" s="30"/>
      <c r="Q144" s="30"/>
      <c r="R144" s="30"/>
      <c r="S144" s="31"/>
      <c r="T144" s="30"/>
      <c r="U144" s="30"/>
      <c r="V144" s="30"/>
      <c r="W144" s="32"/>
      <c r="X144" s="40"/>
    </row>
    <row r="145" spans="1:24" x14ac:dyDescent="0.35">
      <c r="A145" s="23"/>
      <c r="B145" s="24"/>
      <c r="C145" s="25"/>
      <c r="D145" s="25"/>
      <c r="E145" s="25"/>
      <c r="F145" s="25"/>
      <c r="G145" s="26"/>
      <c r="H145" s="27"/>
      <c r="I145" s="25"/>
      <c r="J145" s="24"/>
      <c r="K145" s="27"/>
      <c r="L145" s="28"/>
      <c r="M145" s="29"/>
      <c r="N145" s="29"/>
      <c r="O145" s="29"/>
      <c r="P145" s="30"/>
      <c r="Q145" s="30"/>
      <c r="R145" s="30"/>
      <c r="S145" s="31"/>
      <c r="T145" s="30"/>
      <c r="U145" s="30"/>
      <c r="V145" s="30"/>
      <c r="W145" s="32"/>
      <c r="X145" s="40"/>
    </row>
    <row r="146" spans="1:24" x14ac:dyDescent="0.35">
      <c r="A146" s="23"/>
      <c r="B146" s="24"/>
      <c r="C146" s="25"/>
      <c r="D146" s="25"/>
      <c r="E146" s="25"/>
      <c r="F146" s="25"/>
      <c r="G146" s="26"/>
      <c r="H146" s="27"/>
      <c r="I146" s="25"/>
      <c r="J146" s="24"/>
      <c r="K146" s="27"/>
      <c r="L146" s="28"/>
      <c r="M146" s="29"/>
      <c r="N146" s="29"/>
      <c r="O146" s="29"/>
      <c r="P146" s="30"/>
      <c r="Q146" s="30"/>
      <c r="R146" s="30"/>
      <c r="S146" s="31"/>
      <c r="T146" s="30"/>
      <c r="U146" s="30"/>
      <c r="V146" s="30"/>
      <c r="W146" s="32"/>
      <c r="X146" s="40"/>
    </row>
    <row r="147" spans="1:24" x14ac:dyDescent="0.35">
      <c r="A147" s="23"/>
      <c r="B147" s="24"/>
      <c r="C147" s="25"/>
      <c r="D147" s="25"/>
      <c r="E147" s="25"/>
      <c r="F147" s="25"/>
      <c r="G147" s="26"/>
      <c r="H147" s="27"/>
      <c r="I147" s="25"/>
      <c r="J147" s="24"/>
      <c r="K147" s="27"/>
      <c r="L147" s="28"/>
      <c r="M147" s="29"/>
      <c r="N147" s="29"/>
      <c r="O147" s="29"/>
      <c r="P147" s="30"/>
      <c r="Q147" s="30"/>
      <c r="R147" s="30"/>
      <c r="S147" s="31"/>
      <c r="T147" s="30"/>
      <c r="U147" s="30"/>
      <c r="V147" s="30"/>
      <c r="W147" s="32"/>
      <c r="X147" s="40"/>
    </row>
    <row r="148" spans="1:24" x14ac:dyDescent="0.35">
      <c r="A148" s="23"/>
      <c r="B148" s="24"/>
      <c r="C148" s="25"/>
      <c r="D148" s="25"/>
      <c r="E148" s="25"/>
      <c r="F148" s="25"/>
      <c r="G148" s="26"/>
      <c r="H148" s="27"/>
      <c r="I148" s="25"/>
      <c r="J148" s="24"/>
      <c r="K148" s="27"/>
      <c r="L148" s="28"/>
      <c r="M148" s="29"/>
      <c r="N148" s="29"/>
      <c r="O148" s="29"/>
      <c r="P148" s="30"/>
      <c r="Q148" s="30"/>
      <c r="R148" s="30"/>
      <c r="S148" s="31"/>
      <c r="T148" s="30"/>
      <c r="U148" s="30"/>
      <c r="V148" s="30"/>
      <c r="W148" s="32"/>
      <c r="X148" s="40"/>
    </row>
    <row r="149" spans="1:24" x14ac:dyDescent="0.35">
      <c r="A149" s="23"/>
      <c r="B149" s="24"/>
      <c r="C149" s="25"/>
      <c r="D149" s="25"/>
      <c r="E149" s="25"/>
      <c r="F149" s="25"/>
      <c r="G149" s="26"/>
      <c r="H149" s="27"/>
      <c r="I149" s="25"/>
      <c r="J149" s="24"/>
      <c r="K149" s="27"/>
      <c r="L149" s="28"/>
      <c r="M149" s="29"/>
      <c r="N149" s="29"/>
      <c r="O149" s="29"/>
      <c r="P149" s="30"/>
      <c r="Q149" s="30"/>
      <c r="R149" s="30"/>
      <c r="S149" s="31"/>
      <c r="T149" s="30"/>
      <c r="U149" s="30"/>
      <c r="V149" s="30"/>
      <c r="W149" s="32"/>
      <c r="X149" s="40"/>
    </row>
    <row r="150" spans="1:24" x14ac:dyDescent="0.35">
      <c r="A150" s="23"/>
      <c r="B150" s="24"/>
      <c r="C150" s="25"/>
      <c r="D150" s="25"/>
      <c r="E150" s="25"/>
      <c r="F150" s="25"/>
      <c r="G150" s="26"/>
      <c r="H150" s="27"/>
      <c r="I150" s="25"/>
      <c r="J150" s="24"/>
      <c r="K150" s="27"/>
      <c r="L150" s="28"/>
      <c r="M150" s="29"/>
      <c r="N150" s="29"/>
      <c r="O150" s="29"/>
      <c r="P150" s="30"/>
      <c r="Q150" s="30"/>
      <c r="R150" s="30"/>
      <c r="S150" s="31"/>
      <c r="T150" s="30"/>
      <c r="U150" s="30"/>
      <c r="V150" s="30"/>
      <c r="W150" s="32"/>
      <c r="X150" s="40"/>
    </row>
    <row r="151" spans="1:24" x14ac:dyDescent="0.35">
      <c r="A151" s="23"/>
      <c r="B151" s="24"/>
      <c r="C151" s="25"/>
      <c r="D151" s="25"/>
      <c r="E151" s="25"/>
      <c r="F151" s="25"/>
      <c r="G151" s="26"/>
      <c r="H151" s="27"/>
      <c r="I151" s="25"/>
      <c r="J151" s="24"/>
      <c r="K151" s="27"/>
      <c r="L151" s="28"/>
      <c r="M151" s="29"/>
      <c r="N151" s="29"/>
      <c r="O151" s="29"/>
      <c r="P151" s="30"/>
      <c r="Q151" s="30"/>
      <c r="R151" s="30"/>
      <c r="S151" s="31"/>
      <c r="T151" s="30"/>
      <c r="U151" s="30"/>
      <c r="V151" s="30"/>
      <c r="W151" s="32"/>
      <c r="X151" s="40"/>
    </row>
    <row r="152" spans="1:24" x14ac:dyDescent="0.35">
      <c r="A152" s="23"/>
      <c r="B152" s="24"/>
      <c r="C152" s="25"/>
      <c r="D152" s="25"/>
      <c r="E152" s="25"/>
      <c r="F152" s="25"/>
      <c r="G152" s="26"/>
      <c r="H152" s="27"/>
      <c r="I152" s="25"/>
      <c r="J152" s="24"/>
      <c r="K152" s="27"/>
      <c r="L152" s="28"/>
      <c r="M152" s="29"/>
      <c r="N152" s="29"/>
      <c r="O152" s="29"/>
      <c r="P152" s="30"/>
      <c r="Q152" s="30"/>
      <c r="R152" s="30"/>
      <c r="S152" s="31"/>
      <c r="T152" s="30"/>
      <c r="U152" s="30"/>
      <c r="V152" s="30"/>
      <c r="W152" s="32"/>
      <c r="X152" s="40"/>
    </row>
    <row r="153" spans="1:24" x14ac:dyDescent="0.35">
      <c r="A153" s="23"/>
      <c r="B153" s="24"/>
      <c r="C153" s="25"/>
      <c r="D153" s="25"/>
      <c r="E153" s="25"/>
      <c r="F153" s="25"/>
      <c r="G153" s="26"/>
      <c r="H153" s="27"/>
      <c r="I153" s="25"/>
      <c r="J153" s="24"/>
      <c r="K153" s="27"/>
      <c r="L153" s="28"/>
      <c r="M153" s="29"/>
      <c r="N153" s="29"/>
      <c r="O153" s="29"/>
      <c r="P153" s="30"/>
      <c r="Q153" s="30"/>
      <c r="R153" s="30"/>
      <c r="S153" s="31"/>
      <c r="T153" s="30"/>
      <c r="U153" s="30"/>
      <c r="V153" s="30"/>
      <c r="W153" s="32"/>
      <c r="X153" s="40"/>
    </row>
    <row r="154" spans="1:24" x14ac:dyDescent="0.35">
      <c r="A154" s="23"/>
      <c r="B154" s="24"/>
      <c r="C154" s="25"/>
      <c r="D154" s="25"/>
      <c r="E154" s="25"/>
      <c r="F154" s="25"/>
      <c r="G154" s="26"/>
      <c r="H154" s="27"/>
      <c r="I154" s="25"/>
      <c r="J154" s="24"/>
      <c r="K154" s="27"/>
      <c r="L154" s="28"/>
      <c r="M154" s="29"/>
      <c r="N154" s="29"/>
      <c r="O154" s="29"/>
      <c r="P154" s="30"/>
      <c r="Q154" s="30"/>
      <c r="R154" s="30"/>
      <c r="S154" s="31"/>
      <c r="T154" s="30"/>
      <c r="U154" s="30"/>
      <c r="V154" s="30"/>
      <c r="W154" s="32"/>
      <c r="X154" s="40"/>
    </row>
    <row r="155" spans="1:24" x14ac:dyDescent="0.35">
      <c r="A155" s="23"/>
      <c r="B155" s="24"/>
      <c r="C155" s="25"/>
      <c r="D155" s="25"/>
      <c r="E155" s="25"/>
      <c r="F155" s="25"/>
      <c r="G155" s="26"/>
      <c r="H155" s="27"/>
      <c r="I155" s="25"/>
      <c r="J155" s="24"/>
      <c r="K155" s="27"/>
      <c r="L155" s="28"/>
      <c r="M155" s="29"/>
      <c r="N155" s="29"/>
      <c r="O155" s="29"/>
      <c r="P155" s="30"/>
      <c r="Q155" s="30"/>
      <c r="R155" s="30"/>
      <c r="S155" s="31"/>
      <c r="T155" s="30"/>
      <c r="U155" s="30"/>
      <c r="V155" s="30"/>
      <c r="W155" s="32"/>
      <c r="X155" s="40"/>
    </row>
    <row r="156" spans="1:24" x14ac:dyDescent="0.35">
      <c r="A156" s="23"/>
      <c r="B156" s="24"/>
      <c r="C156" s="25"/>
      <c r="D156" s="25"/>
      <c r="E156" s="25"/>
      <c r="F156" s="25"/>
      <c r="G156" s="26"/>
      <c r="H156" s="27"/>
      <c r="I156" s="25"/>
      <c r="J156" s="24"/>
      <c r="K156" s="27"/>
      <c r="L156" s="28"/>
      <c r="M156" s="29"/>
      <c r="N156" s="29"/>
      <c r="O156" s="29"/>
      <c r="P156" s="30"/>
      <c r="Q156" s="30"/>
      <c r="R156" s="30"/>
      <c r="S156" s="31"/>
      <c r="T156" s="30"/>
      <c r="U156" s="30"/>
      <c r="V156" s="30"/>
      <c r="W156" s="32"/>
      <c r="X156" s="40"/>
    </row>
    <row r="157" spans="1:24" x14ac:dyDescent="0.35">
      <c r="A157" s="23"/>
      <c r="B157" s="24"/>
      <c r="C157" s="25"/>
      <c r="D157" s="25"/>
      <c r="E157" s="25"/>
      <c r="F157" s="25"/>
      <c r="G157" s="26"/>
      <c r="H157" s="27"/>
      <c r="I157" s="25"/>
      <c r="J157" s="24"/>
      <c r="K157" s="27"/>
      <c r="L157" s="28"/>
      <c r="M157" s="29"/>
      <c r="N157" s="29"/>
      <c r="O157" s="29"/>
      <c r="P157" s="30"/>
      <c r="Q157" s="30"/>
      <c r="R157" s="30"/>
      <c r="S157" s="31"/>
      <c r="T157" s="30"/>
      <c r="U157" s="30"/>
      <c r="V157" s="30"/>
      <c r="W157" s="32"/>
      <c r="X157" s="40"/>
    </row>
    <row r="158" spans="1:24" x14ac:dyDescent="0.35">
      <c r="A158" s="23"/>
      <c r="B158" s="24"/>
      <c r="C158" s="25"/>
      <c r="D158" s="25"/>
      <c r="E158" s="25"/>
      <c r="F158" s="25"/>
      <c r="G158" s="26"/>
      <c r="H158" s="27"/>
      <c r="I158" s="25"/>
      <c r="J158" s="24"/>
      <c r="K158" s="27"/>
      <c r="L158" s="28"/>
      <c r="M158" s="29"/>
      <c r="N158" s="29"/>
      <c r="O158" s="29"/>
      <c r="P158" s="30"/>
      <c r="Q158" s="30"/>
      <c r="R158" s="30"/>
      <c r="S158" s="31"/>
      <c r="T158" s="30"/>
      <c r="U158" s="30"/>
      <c r="V158" s="30"/>
      <c r="W158" s="32"/>
      <c r="X158" s="40"/>
    </row>
    <row r="159" spans="1:24" x14ac:dyDescent="0.35">
      <c r="A159" s="23"/>
      <c r="B159" s="24"/>
      <c r="C159" s="25"/>
      <c r="D159" s="25"/>
      <c r="E159" s="25"/>
      <c r="F159" s="25"/>
      <c r="G159" s="26"/>
      <c r="H159" s="27"/>
      <c r="I159" s="25"/>
      <c r="J159" s="24"/>
      <c r="K159" s="27"/>
      <c r="L159" s="28"/>
      <c r="M159" s="29"/>
      <c r="N159" s="29"/>
      <c r="O159" s="29"/>
      <c r="P159" s="30"/>
      <c r="Q159" s="30"/>
      <c r="R159" s="30"/>
      <c r="S159" s="31"/>
      <c r="T159" s="30"/>
      <c r="U159" s="30"/>
      <c r="V159" s="30"/>
      <c r="W159" s="32"/>
      <c r="X159" s="40"/>
    </row>
    <row r="160" spans="1:24" x14ac:dyDescent="0.35">
      <c r="A160" s="23"/>
      <c r="B160" s="24"/>
      <c r="C160" s="25"/>
      <c r="D160" s="25"/>
      <c r="E160" s="25"/>
      <c r="F160" s="25"/>
      <c r="G160" s="26"/>
      <c r="H160" s="27"/>
      <c r="I160" s="25"/>
      <c r="J160" s="24"/>
      <c r="K160" s="27"/>
      <c r="L160" s="28"/>
      <c r="M160" s="29"/>
      <c r="N160" s="29"/>
      <c r="O160" s="29"/>
      <c r="P160" s="30"/>
      <c r="Q160" s="30"/>
      <c r="R160" s="30"/>
      <c r="S160" s="31"/>
      <c r="T160" s="30"/>
      <c r="U160" s="30"/>
      <c r="V160" s="30"/>
      <c r="W160" s="32"/>
      <c r="X160" s="40"/>
    </row>
    <row r="161" spans="1:24" x14ac:dyDescent="0.35">
      <c r="A161" s="23"/>
      <c r="B161" s="24"/>
      <c r="C161" s="25"/>
      <c r="D161" s="25"/>
      <c r="E161" s="25"/>
      <c r="F161" s="25"/>
      <c r="G161" s="26"/>
      <c r="H161" s="27"/>
      <c r="I161" s="25"/>
      <c r="J161" s="24"/>
      <c r="K161" s="27"/>
      <c r="L161" s="28"/>
      <c r="M161" s="29"/>
      <c r="N161" s="29"/>
      <c r="O161" s="29"/>
      <c r="P161" s="30"/>
      <c r="Q161" s="30"/>
      <c r="R161" s="30"/>
      <c r="S161" s="31"/>
      <c r="T161" s="30"/>
      <c r="U161" s="30"/>
      <c r="V161" s="30"/>
      <c r="W161" s="32"/>
      <c r="X161" s="40"/>
    </row>
    <row r="162" spans="1:24" x14ac:dyDescent="0.35">
      <c r="A162" s="23"/>
      <c r="B162" s="24"/>
      <c r="C162" s="25"/>
      <c r="D162" s="25"/>
      <c r="E162" s="25"/>
      <c r="F162" s="25"/>
      <c r="G162" s="26"/>
      <c r="H162" s="27"/>
      <c r="I162" s="25"/>
      <c r="J162" s="24"/>
      <c r="K162" s="27"/>
      <c r="L162" s="28"/>
      <c r="M162" s="29"/>
      <c r="N162" s="29"/>
      <c r="O162" s="29"/>
      <c r="P162" s="30"/>
      <c r="Q162" s="30"/>
      <c r="R162" s="30"/>
      <c r="S162" s="31"/>
      <c r="T162" s="30"/>
      <c r="U162" s="30"/>
      <c r="V162" s="30"/>
      <c r="W162" s="32"/>
      <c r="X162" s="40"/>
    </row>
    <row r="163" spans="1:24" x14ac:dyDescent="0.35">
      <c r="A163" s="23"/>
      <c r="B163" s="24"/>
      <c r="C163" s="25"/>
      <c r="D163" s="25"/>
      <c r="E163" s="25"/>
      <c r="F163" s="25"/>
      <c r="G163" s="26"/>
      <c r="H163" s="27"/>
      <c r="I163" s="25"/>
      <c r="J163" s="24"/>
      <c r="K163" s="27"/>
      <c r="L163" s="28"/>
      <c r="M163" s="29"/>
      <c r="N163" s="29"/>
      <c r="O163" s="29"/>
      <c r="P163" s="30"/>
      <c r="Q163" s="30"/>
      <c r="R163" s="30"/>
      <c r="S163" s="31"/>
      <c r="T163" s="30"/>
      <c r="U163" s="30"/>
      <c r="V163" s="30"/>
      <c r="W163" s="32"/>
      <c r="X163" s="40"/>
    </row>
    <row r="164" spans="1:24" x14ac:dyDescent="0.35">
      <c r="A164" s="23"/>
      <c r="B164" s="24"/>
      <c r="C164" s="25"/>
      <c r="D164" s="25"/>
      <c r="E164" s="25"/>
      <c r="F164" s="25"/>
      <c r="G164" s="26"/>
      <c r="H164" s="27"/>
      <c r="I164" s="25"/>
      <c r="J164" s="24"/>
      <c r="K164" s="27"/>
      <c r="L164" s="28"/>
      <c r="M164" s="29"/>
      <c r="N164" s="29"/>
      <c r="O164" s="29"/>
      <c r="P164" s="30"/>
      <c r="Q164" s="30"/>
      <c r="R164" s="30"/>
      <c r="S164" s="31"/>
      <c r="T164" s="30"/>
      <c r="U164" s="30"/>
      <c r="V164" s="30"/>
      <c r="W164" s="32"/>
      <c r="X164" s="40"/>
    </row>
    <row r="165" spans="1:24" x14ac:dyDescent="0.35">
      <c r="A165" s="23"/>
      <c r="B165" s="24"/>
      <c r="C165" s="25"/>
      <c r="D165" s="25"/>
      <c r="E165" s="25"/>
      <c r="F165" s="25"/>
      <c r="G165" s="26"/>
      <c r="H165" s="27"/>
      <c r="I165" s="25"/>
      <c r="J165" s="24"/>
      <c r="K165" s="27"/>
      <c r="L165" s="28"/>
      <c r="M165" s="29"/>
      <c r="N165" s="29"/>
      <c r="O165" s="29"/>
      <c r="P165" s="30"/>
      <c r="Q165" s="30"/>
      <c r="R165" s="30"/>
      <c r="S165" s="31"/>
      <c r="T165" s="30"/>
      <c r="U165" s="30"/>
      <c r="V165" s="30"/>
      <c r="W165" s="32"/>
      <c r="X165" s="40"/>
    </row>
    <row r="166" spans="1:24" x14ac:dyDescent="0.35">
      <c r="A166" s="23"/>
      <c r="B166" s="24"/>
      <c r="C166" s="25"/>
      <c r="D166" s="25"/>
      <c r="E166" s="25"/>
      <c r="F166" s="25"/>
      <c r="G166" s="26"/>
      <c r="H166" s="27"/>
      <c r="I166" s="25"/>
      <c r="J166" s="24"/>
      <c r="K166" s="27"/>
      <c r="L166" s="28"/>
      <c r="M166" s="29"/>
      <c r="N166" s="29"/>
      <c r="O166" s="29"/>
      <c r="P166" s="30"/>
      <c r="Q166" s="30"/>
      <c r="R166" s="30"/>
      <c r="S166" s="31"/>
      <c r="T166" s="30"/>
      <c r="U166" s="30"/>
      <c r="V166" s="30"/>
      <c r="W166" s="32"/>
      <c r="X166" s="40"/>
    </row>
    <row r="167" spans="1:24" x14ac:dyDescent="0.35">
      <c r="A167" s="23"/>
      <c r="B167" s="24"/>
      <c r="C167" s="25"/>
      <c r="D167" s="25"/>
      <c r="E167" s="25"/>
      <c r="F167" s="25"/>
      <c r="G167" s="26"/>
      <c r="H167" s="27"/>
      <c r="I167" s="25"/>
      <c r="J167" s="24"/>
      <c r="K167" s="27"/>
      <c r="L167" s="28"/>
      <c r="M167" s="29"/>
      <c r="N167" s="29"/>
      <c r="O167" s="29"/>
      <c r="P167" s="30"/>
      <c r="Q167" s="30"/>
      <c r="R167" s="30"/>
      <c r="S167" s="31"/>
      <c r="T167" s="30"/>
      <c r="U167" s="30"/>
      <c r="V167" s="30"/>
      <c r="W167" s="32"/>
      <c r="X167" s="40"/>
    </row>
    <row r="168" spans="1:24" x14ac:dyDescent="0.35">
      <c r="A168" s="23"/>
      <c r="B168" s="24"/>
      <c r="C168" s="25"/>
      <c r="D168" s="25"/>
      <c r="E168" s="25"/>
      <c r="F168" s="25"/>
      <c r="G168" s="26"/>
      <c r="H168" s="27"/>
      <c r="I168" s="25"/>
      <c r="J168" s="24"/>
      <c r="K168" s="27"/>
      <c r="L168" s="28"/>
      <c r="M168" s="29"/>
      <c r="N168" s="29"/>
      <c r="O168" s="29"/>
      <c r="P168" s="30"/>
      <c r="Q168" s="30"/>
      <c r="R168" s="30"/>
      <c r="S168" s="31"/>
      <c r="T168" s="30"/>
      <c r="U168" s="30"/>
      <c r="V168" s="30"/>
      <c r="W168" s="32"/>
      <c r="X168" s="40"/>
    </row>
    <row r="169" spans="1:24" x14ac:dyDescent="0.35">
      <c r="A169" s="23"/>
      <c r="B169" s="24"/>
      <c r="C169" s="25"/>
      <c r="D169" s="25"/>
      <c r="E169" s="25"/>
      <c r="F169" s="25"/>
      <c r="G169" s="26"/>
      <c r="H169" s="27"/>
      <c r="I169" s="25"/>
      <c r="J169" s="24"/>
      <c r="K169" s="27"/>
      <c r="L169" s="28"/>
      <c r="M169" s="29"/>
      <c r="N169" s="29"/>
      <c r="O169" s="29"/>
      <c r="P169" s="30"/>
      <c r="Q169" s="30"/>
      <c r="R169" s="30"/>
      <c r="S169" s="31"/>
      <c r="T169" s="30"/>
      <c r="U169" s="30"/>
      <c r="V169" s="30"/>
      <c r="W169" s="32"/>
      <c r="X169" s="40"/>
    </row>
    <row r="170" spans="1:24" x14ac:dyDescent="0.35">
      <c r="A170" s="23"/>
      <c r="B170" s="24"/>
      <c r="C170" s="25"/>
      <c r="D170" s="25"/>
      <c r="E170" s="25"/>
      <c r="F170" s="25"/>
      <c r="G170" s="26"/>
      <c r="H170" s="27"/>
      <c r="I170" s="25"/>
      <c r="J170" s="24"/>
      <c r="K170" s="27"/>
      <c r="L170" s="28"/>
      <c r="M170" s="29"/>
      <c r="N170" s="29"/>
      <c r="O170" s="29"/>
      <c r="P170" s="30"/>
      <c r="Q170" s="30"/>
      <c r="R170" s="30"/>
      <c r="S170" s="31"/>
      <c r="T170" s="30"/>
      <c r="U170" s="30"/>
      <c r="V170" s="30"/>
      <c r="W170" s="32"/>
      <c r="X170" s="40"/>
    </row>
    <row r="171" spans="1:24" x14ac:dyDescent="0.35">
      <c r="A171" s="23"/>
      <c r="B171" s="24"/>
      <c r="C171" s="25"/>
      <c r="D171" s="25"/>
      <c r="E171" s="25"/>
      <c r="F171" s="25"/>
      <c r="G171" s="26"/>
      <c r="H171" s="27"/>
      <c r="I171" s="25"/>
      <c r="J171" s="24"/>
      <c r="K171" s="27"/>
      <c r="L171" s="28"/>
      <c r="M171" s="29"/>
      <c r="N171" s="29"/>
      <c r="O171" s="29"/>
      <c r="P171" s="30"/>
      <c r="Q171" s="30"/>
      <c r="R171" s="30"/>
      <c r="S171" s="31"/>
      <c r="T171" s="30"/>
      <c r="U171" s="30"/>
      <c r="V171" s="30"/>
      <c r="W171" s="32"/>
      <c r="X171" s="40"/>
    </row>
    <row r="172" spans="1:24" x14ac:dyDescent="0.35">
      <c r="A172" s="23"/>
      <c r="B172" s="24"/>
      <c r="C172" s="25"/>
      <c r="D172" s="25"/>
      <c r="E172" s="25"/>
      <c r="F172" s="25"/>
      <c r="G172" s="26"/>
      <c r="H172" s="27"/>
      <c r="I172" s="25"/>
      <c r="J172" s="24"/>
      <c r="K172" s="27"/>
      <c r="L172" s="28"/>
      <c r="M172" s="29"/>
      <c r="N172" s="29"/>
      <c r="O172" s="29"/>
      <c r="P172" s="30"/>
      <c r="Q172" s="30"/>
      <c r="R172" s="30"/>
      <c r="S172" s="31"/>
      <c r="T172" s="30"/>
      <c r="U172" s="30"/>
      <c r="V172" s="30"/>
      <c r="W172" s="32"/>
      <c r="X172" s="40"/>
    </row>
    <row r="173" spans="1:24" x14ac:dyDescent="0.35">
      <c r="A173" s="23"/>
      <c r="B173" s="24"/>
      <c r="C173" s="25"/>
      <c r="D173" s="25"/>
      <c r="E173" s="25"/>
      <c r="F173" s="25"/>
      <c r="G173" s="26"/>
      <c r="H173" s="27"/>
      <c r="I173" s="25"/>
      <c r="J173" s="24"/>
      <c r="K173" s="27"/>
      <c r="L173" s="28"/>
      <c r="M173" s="29"/>
      <c r="N173" s="29"/>
      <c r="O173" s="29"/>
      <c r="P173" s="30"/>
      <c r="Q173" s="30"/>
      <c r="R173" s="30"/>
      <c r="S173" s="31"/>
      <c r="T173" s="30"/>
      <c r="U173" s="30"/>
      <c r="V173" s="30"/>
      <c r="W173" s="32"/>
      <c r="X173" s="40"/>
    </row>
    <row r="174" spans="1:24" x14ac:dyDescent="0.35">
      <c r="A174" s="23"/>
      <c r="B174" s="24"/>
      <c r="C174" s="25"/>
      <c r="D174" s="25"/>
      <c r="E174" s="25"/>
      <c r="F174" s="25"/>
      <c r="G174" s="26"/>
      <c r="H174" s="27"/>
      <c r="I174" s="25"/>
      <c r="J174" s="24"/>
      <c r="K174" s="27"/>
      <c r="L174" s="28"/>
      <c r="M174" s="29"/>
      <c r="N174" s="29"/>
      <c r="O174" s="29"/>
      <c r="P174" s="30"/>
      <c r="Q174" s="30"/>
      <c r="R174" s="30"/>
      <c r="S174" s="31"/>
      <c r="T174" s="30"/>
      <c r="U174" s="30"/>
      <c r="V174" s="30"/>
      <c r="W174" s="32"/>
      <c r="X174" s="40"/>
    </row>
    <row r="175" spans="1:24" x14ac:dyDescent="0.35">
      <c r="A175" s="23"/>
      <c r="B175" s="24"/>
      <c r="C175" s="25"/>
      <c r="D175" s="25"/>
      <c r="E175" s="25"/>
      <c r="F175" s="25"/>
      <c r="G175" s="26"/>
      <c r="H175" s="27"/>
      <c r="I175" s="25"/>
      <c r="J175" s="24"/>
      <c r="K175" s="27"/>
      <c r="L175" s="28"/>
      <c r="M175" s="29"/>
      <c r="N175" s="29"/>
      <c r="O175" s="29"/>
      <c r="P175" s="30"/>
      <c r="Q175" s="30"/>
      <c r="R175" s="30"/>
      <c r="S175" s="31"/>
      <c r="T175" s="30"/>
      <c r="U175" s="30"/>
      <c r="V175" s="30"/>
      <c r="W175" s="32"/>
      <c r="X175" s="40"/>
    </row>
    <row r="176" spans="1:24" x14ac:dyDescent="0.35">
      <c r="A176" s="23"/>
      <c r="B176" s="24"/>
      <c r="C176" s="25"/>
      <c r="D176" s="25"/>
      <c r="E176" s="25"/>
      <c r="F176" s="25"/>
      <c r="G176" s="26"/>
      <c r="H176" s="27"/>
      <c r="I176" s="25"/>
      <c r="J176" s="24"/>
      <c r="K176" s="27"/>
      <c r="L176" s="28"/>
      <c r="M176" s="29"/>
      <c r="N176" s="29"/>
      <c r="O176" s="29"/>
      <c r="P176" s="30"/>
      <c r="Q176" s="30"/>
      <c r="R176" s="30"/>
      <c r="S176" s="31"/>
      <c r="T176" s="30"/>
      <c r="U176" s="30"/>
      <c r="V176" s="30"/>
      <c r="W176" s="32"/>
      <c r="X176" s="40"/>
    </row>
    <row r="177" spans="1:24" x14ac:dyDescent="0.35">
      <c r="A177" s="23"/>
      <c r="B177" s="24"/>
      <c r="C177" s="25"/>
      <c r="D177" s="25"/>
      <c r="E177" s="25"/>
      <c r="F177" s="25"/>
      <c r="G177" s="26"/>
      <c r="H177" s="27"/>
      <c r="I177" s="25"/>
      <c r="J177" s="24"/>
      <c r="K177" s="27"/>
      <c r="L177" s="28"/>
      <c r="M177" s="29"/>
      <c r="N177" s="29"/>
      <c r="O177" s="29"/>
      <c r="P177" s="30"/>
      <c r="Q177" s="30"/>
      <c r="R177" s="30"/>
      <c r="S177" s="31"/>
      <c r="T177" s="30"/>
      <c r="U177" s="30"/>
      <c r="V177" s="30"/>
      <c r="W177" s="32"/>
      <c r="X177" s="40"/>
    </row>
    <row r="178" spans="1:24" x14ac:dyDescent="0.35">
      <c r="A178" s="23"/>
      <c r="B178" s="24"/>
      <c r="C178" s="25"/>
      <c r="D178" s="25"/>
      <c r="E178" s="25"/>
      <c r="F178" s="25"/>
      <c r="G178" s="26"/>
      <c r="H178" s="27"/>
      <c r="I178" s="25"/>
      <c r="J178" s="24"/>
      <c r="K178" s="27"/>
      <c r="L178" s="28"/>
      <c r="M178" s="29"/>
      <c r="N178" s="29"/>
      <c r="O178" s="29"/>
      <c r="P178" s="30"/>
      <c r="Q178" s="30"/>
      <c r="R178" s="30"/>
      <c r="S178" s="31"/>
      <c r="T178" s="30"/>
      <c r="U178" s="30"/>
      <c r="V178" s="30"/>
      <c r="W178" s="32"/>
      <c r="X178" s="40"/>
    </row>
    <row r="179" spans="1:24" x14ac:dyDescent="0.35">
      <c r="A179" s="23"/>
      <c r="B179" s="24"/>
      <c r="C179" s="25"/>
      <c r="D179" s="25"/>
      <c r="E179" s="25"/>
      <c r="F179" s="25"/>
      <c r="G179" s="26"/>
      <c r="H179" s="27"/>
      <c r="I179" s="25"/>
      <c r="J179" s="24"/>
      <c r="K179" s="27"/>
      <c r="L179" s="28"/>
      <c r="M179" s="29"/>
      <c r="N179" s="29"/>
      <c r="O179" s="29"/>
      <c r="P179" s="30"/>
      <c r="Q179" s="30"/>
      <c r="R179" s="30"/>
      <c r="S179" s="31"/>
      <c r="T179" s="30"/>
      <c r="U179" s="30"/>
      <c r="V179" s="30"/>
      <c r="W179" s="32"/>
      <c r="X179" s="40"/>
    </row>
    <row r="180" spans="1:24" x14ac:dyDescent="0.35">
      <c r="A180" s="23"/>
      <c r="B180" s="24"/>
      <c r="C180" s="25"/>
      <c r="D180" s="25"/>
      <c r="E180" s="25"/>
      <c r="F180" s="25"/>
      <c r="G180" s="26"/>
      <c r="H180" s="27"/>
      <c r="I180" s="25"/>
      <c r="J180" s="24"/>
      <c r="K180" s="27"/>
      <c r="L180" s="28"/>
      <c r="M180" s="29"/>
      <c r="N180" s="29"/>
      <c r="O180" s="29"/>
      <c r="P180" s="30"/>
      <c r="Q180" s="30"/>
      <c r="R180" s="30"/>
      <c r="S180" s="31"/>
      <c r="T180" s="30"/>
      <c r="U180" s="30"/>
      <c r="V180" s="30"/>
      <c r="W180" s="32"/>
      <c r="X180" s="40"/>
    </row>
    <row r="181" spans="1:24" x14ac:dyDescent="0.35">
      <c r="A181" s="23"/>
      <c r="B181" s="24"/>
      <c r="C181" s="25"/>
      <c r="D181" s="25"/>
      <c r="E181" s="25"/>
      <c r="F181" s="25"/>
      <c r="G181" s="26"/>
      <c r="H181" s="27"/>
      <c r="I181" s="25"/>
      <c r="J181" s="24"/>
      <c r="K181" s="27"/>
      <c r="L181" s="28"/>
      <c r="M181" s="29"/>
      <c r="N181" s="29"/>
      <c r="O181" s="29"/>
      <c r="P181" s="30"/>
      <c r="Q181" s="30"/>
      <c r="R181" s="30"/>
      <c r="S181" s="31"/>
      <c r="T181" s="30"/>
      <c r="U181" s="30"/>
      <c r="V181" s="30"/>
      <c r="W181" s="32"/>
      <c r="X181" s="40"/>
    </row>
    <row r="182" spans="1:24" x14ac:dyDescent="0.35">
      <c r="A182" s="23"/>
      <c r="B182" s="24"/>
      <c r="C182" s="25"/>
      <c r="D182" s="25"/>
      <c r="E182" s="25"/>
      <c r="F182" s="25"/>
      <c r="G182" s="26"/>
      <c r="H182" s="27"/>
      <c r="I182" s="25"/>
      <c r="J182" s="24"/>
      <c r="K182" s="27"/>
      <c r="L182" s="28"/>
      <c r="M182" s="29"/>
      <c r="N182" s="29"/>
      <c r="O182" s="29"/>
      <c r="P182" s="30"/>
      <c r="Q182" s="30"/>
      <c r="R182" s="30"/>
      <c r="S182" s="31"/>
      <c r="T182" s="30"/>
      <c r="U182" s="30"/>
      <c r="V182" s="30"/>
      <c r="W182" s="32"/>
      <c r="X182" s="40"/>
    </row>
    <row r="183" spans="1:24" x14ac:dyDescent="0.35">
      <c r="A183" s="23"/>
      <c r="B183" s="24"/>
      <c r="C183" s="25"/>
      <c r="D183" s="25"/>
      <c r="E183" s="25"/>
      <c r="F183" s="25"/>
      <c r="G183" s="26"/>
      <c r="H183" s="27"/>
      <c r="I183" s="25"/>
      <c r="J183" s="24"/>
      <c r="K183" s="27"/>
      <c r="L183" s="28"/>
      <c r="M183" s="29"/>
      <c r="N183" s="29"/>
      <c r="O183" s="29"/>
      <c r="P183" s="30"/>
      <c r="Q183" s="30"/>
      <c r="R183" s="30"/>
      <c r="S183" s="31"/>
      <c r="T183" s="30"/>
      <c r="U183" s="30"/>
      <c r="V183" s="30"/>
      <c r="W183" s="32"/>
      <c r="X183" s="40"/>
    </row>
    <row r="184" spans="1:24" x14ac:dyDescent="0.35">
      <c r="A184" s="23"/>
      <c r="B184" s="24"/>
      <c r="C184" s="25"/>
      <c r="D184" s="25"/>
      <c r="E184" s="25"/>
      <c r="F184" s="25"/>
      <c r="G184" s="26"/>
      <c r="H184" s="27"/>
      <c r="I184" s="25"/>
      <c r="J184" s="24"/>
      <c r="K184" s="27"/>
      <c r="L184" s="28"/>
      <c r="M184" s="29"/>
      <c r="N184" s="29"/>
      <c r="O184" s="29"/>
      <c r="P184" s="30"/>
      <c r="Q184" s="30"/>
      <c r="R184" s="30"/>
      <c r="S184" s="31"/>
      <c r="T184" s="30"/>
      <c r="U184" s="30"/>
      <c r="V184" s="30"/>
      <c r="W184" s="32"/>
      <c r="X184" s="40"/>
    </row>
    <row r="185" spans="1:24" x14ac:dyDescent="0.35">
      <c r="A185" s="23"/>
      <c r="B185" s="24"/>
      <c r="C185" s="25"/>
      <c r="D185" s="25"/>
      <c r="E185" s="25"/>
      <c r="F185" s="25"/>
      <c r="G185" s="26"/>
      <c r="H185" s="27"/>
      <c r="I185" s="25"/>
      <c r="J185" s="24"/>
      <c r="K185" s="27"/>
      <c r="L185" s="28"/>
      <c r="M185" s="29"/>
      <c r="N185" s="29"/>
      <c r="O185" s="29"/>
      <c r="P185" s="30"/>
      <c r="Q185" s="30"/>
      <c r="R185" s="30"/>
      <c r="S185" s="31"/>
      <c r="T185" s="30"/>
      <c r="U185" s="30"/>
      <c r="V185" s="30"/>
      <c r="W185" s="32"/>
      <c r="X185" s="40"/>
    </row>
    <row r="186" spans="1:24" x14ac:dyDescent="0.35">
      <c r="A186" s="23"/>
      <c r="B186" s="24"/>
      <c r="C186" s="25"/>
      <c r="D186" s="25"/>
      <c r="E186" s="25"/>
      <c r="F186" s="25"/>
      <c r="G186" s="26"/>
      <c r="H186" s="27"/>
      <c r="I186" s="25"/>
      <c r="J186" s="24"/>
      <c r="K186" s="27"/>
      <c r="L186" s="28"/>
      <c r="M186" s="29"/>
      <c r="N186" s="29"/>
      <c r="O186" s="29"/>
      <c r="P186" s="30"/>
      <c r="Q186" s="30"/>
      <c r="R186" s="30"/>
      <c r="S186" s="31"/>
      <c r="T186" s="30"/>
      <c r="U186" s="30"/>
      <c r="V186" s="30"/>
      <c r="W186" s="32"/>
      <c r="X186" s="40"/>
    </row>
    <row r="187" spans="1:24" x14ac:dyDescent="0.35">
      <c r="A187" s="23"/>
      <c r="B187" s="24"/>
      <c r="C187" s="25"/>
      <c r="D187" s="25"/>
      <c r="E187" s="25"/>
      <c r="F187" s="25"/>
      <c r="G187" s="26"/>
      <c r="H187" s="27"/>
      <c r="I187" s="25"/>
      <c r="J187" s="24"/>
      <c r="K187" s="27"/>
      <c r="L187" s="28"/>
      <c r="M187" s="29"/>
      <c r="N187" s="29"/>
      <c r="O187" s="29"/>
      <c r="P187" s="30"/>
      <c r="Q187" s="30"/>
      <c r="R187" s="30"/>
      <c r="S187" s="31"/>
      <c r="T187" s="30"/>
      <c r="U187" s="30"/>
      <c r="V187" s="30"/>
      <c r="W187" s="32"/>
      <c r="X187" s="40"/>
    </row>
    <row r="188" spans="1:24" x14ac:dyDescent="0.35">
      <c r="A188" s="23"/>
      <c r="B188" s="24"/>
      <c r="C188" s="25"/>
      <c r="D188" s="25"/>
      <c r="E188" s="25"/>
      <c r="F188" s="25"/>
      <c r="G188" s="26"/>
      <c r="H188" s="27"/>
      <c r="I188" s="25"/>
      <c r="J188" s="24"/>
      <c r="K188" s="27"/>
      <c r="L188" s="28"/>
      <c r="M188" s="29"/>
      <c r="N188" s="29"/>
      <c r="O188" s="29"/>
      <c r="P188" s="30"/>
      <c r="Q188" s="30"/>
      <c r="R188" s="30"/>
      <c r="S188" s="31"/>
      <c r="T188" s="30"/>
      <c r="U188" s="30"/>
      <c r="V188" s="30"/>
      <c r="W188" s="32"/>
      <c r="X188" s="40"/>
    </row>
    <row r="189" spans="1:24" x14ac:dyDescent="0.35">
      <c r="A189" s="23"/>
      <c r="B189" s="24"/>
      <c r="C189" s="25"/>
      <c r="D189" s="25"/>
      <c r="E189" s="25"/>
      <c r="F189" s="25"/>
      <c r="G189" s="26"/>
      <c r="H189" s="27"/>
      <c r="I189" s="25"/>
      <c r="J189" s="24"/>
      <c r="K189" s="27"/>
      <c r="L189" s="28"/>
      <c r="M189" s="29"/>
      <c r="N189" s="29"/>
      <c r="O189" s="29"/>
      <c r="P189" s="30"/>
      <c r="Q189" s="30"/>
      <c r="R189" s="30"/>
      <c r="S189" s="31"/>
      <c r="T189" s="30"/>
      <c r="U189" s="30"/>
      <c r="V189" s="30"/>
      <c r="W189" s="32"/>
      <c r="X189" s="40"/>
    </row>
    <row r="190" spans="1:24" x14ac:dyDescent="0.35">
      <c r="A190" s="23"/>
      <c r="B190" s="24"/>
      <c r="C190" s="25"/>
      <c r="D190" s="25"/>
      <c r="E190" s="25"/>
      <c r="F190" s="25"/>
      <c r="G190" s="26"/>
      <c r="H190" s="27"/>
      <c r="I190" s="25"/>
      <c r="J190" s="24"/>
      <c r="K190" s="27"/>
      <c r="L190" s="28"/>
      <c r="M190" s="29"/>
      <c r="N190" s="29"/>
      <c r="O190" s="29"/>
      <c r="P190" s="30"/>
      <c r="Q190" s="30"/>
      <c r="R190" s="30"/>
      <c r="S190" s="31"/>
      <c r="T190" s="30"/>
      <c r="U190" s="30"/>
      <c r="V190" s="30"/>
      <c r="W190" s="32"/>
      <c r="X190" s="40"/>
    </row>
    <row r="191" spans="1:24" x14ac:dyDescent="0.35">
      <c r="A191" s="23"/>
      <c r="B191" s="24"/>
      <c r="C191" s="25"/>
      <c r="D191" s="25"/>
      <c r="E191" s="25"/>
      <c r="F191" s="25"/>
      <c r="G191" s="26"/>
      <c r="H191" s="27"/>
      <c r="I191" s="25"/>
      <c r="J191" s="24"/>
      <c r="K191" s="27"/>
      <c r="L191" s="28"/>
      <c r="M191" s="29"/>
      <c r="N191" s="29"/>
      <c r="O191" s="29"/>
      <c r="P191" s="30"/>
      <c r="Q191" s="30"/>
      <c r="R191" s="30"/>
      <c r="S191" s="31"/>
      <c r="T191" s="30"/>
      <c r="U191" s="30"/>
      <c r="V191" s="30"/>
      <c r="W191" s="32"/>
      <c r="X191" s="40"/>
    </row>
    <row r="192" spans="1:24" x14ac:dyDescent="0.35">
      <c r="A192" s="23"/>
      <c r="B192" s="24"/>
      <c r="C192" s="25"/>
      <c r="D192" s="25"/>
      <c r="E192" s="25"/>
      <c r="F192" s="25"/>
      <c r="G192" s="26"/>
      <c r="H192" s="27"/>
      <c r="I192" s="25"/>
      <c r="J192" s="24"/>
      <c r="K192" s="27"/>
      <c r="L192" s="28"/>
      <c r="M192" s="29"/>
      <c r="N192" s="29"/>
      <c r="O192" s="29"/>
      <c r="P192" s="30"/>
      <c r="Q192" s="30"/>
      <c r="R192" s="30"/>
      <c r="S192" s="31"/>
      <c r="T192" s="30"/>
      <c r="U192" s="30"/>
      <c r="V192" s="30"/>
      <c r="W192" s="32"/>
      <c r="X192" s="40"/>
    </row>
    <row r="193" spans="1:24" x14ac:dyDescent="0.35">
      <c r="A193" s="23"/>
      <c r="B193" s="24"/>
      <c r="C193" s="25"/>
      <c r="D193" s="25"/>
      <c r="E193" s="25"/>
      <c r="F193" s="25"/>
      <c r="G193" s="26"/>
      <c r="H193" s="27"/>
      <c r="I193" s="25"/>
      <c r="J193" s="24"/>
      <c r="K193" s="27"/>
      <c r="L193" s="28"/>
      <c r="M193" s="29"/>
      <c r="N193" s="29"/>
      <c r="O193" s="29"/>
      <c r="P193" s="30"/>
      <c r="Q193" s="30"/>
      <c r="R193" s="30"/>
      <c r="S193" s="31"/>
      <c r="T193" s="30"/>
      <c r="U193" s="30"/>
      <c r="V193" s="30"/>
      <c r="W193" s="32"/>
      <c r="X193" s="40"/>
    </row>
    <row r="194" spans="1:24" x14ac:dyDescent="0.35">
      <c r="A194" s="23"/>
      <c r="B194" s="24"/>
      <c r="C194" s="25"/>
      <c r="D194" s="25"/>
      <c r="E194" s="25"/>
      <c r="F194" s="25"/>
      <c r="G194" s="26"/>
      <c r="H194" s="27"/>
      <c r="I194" s="25"/>
      <c r="J194" s="24"/>
      <c r="K194" s="27"/>
      <c r="L194" s="28"/>
      <c r="M194" s="29"/>
      <c r="N194" s="29"/>
      <c r="O194" s="29"/>
      <c r="P194" s="30"/>
      <c r="Q194" s="30"/>
      <c r="R194" s="30"/>
      <c r="S194" s="31"/>
      <c r="T194" s="30"/>
      <c r="U194" s="30"/>
      <c r="V194" s="30"/>
      <c r="W194" s="32"/>
      <c r="X194" s="40"/>
    </row>
    <row r="195" spans="1:24" x14ac:dyDescent="0.35">
      <c r="A195" s="23"/>
      <c r="B195" s="24"/>
      <c r="C195" s="25"/>
      <c r="D195" s="25"/>
      <c r="E195" s="25"/>
      <c r="F195" s="25"/>
      <c r="G195" s="26"/>
      <c r="H195" s="27"/>
      <c r="I195" s="25"/>
      <c r="J195" s="24"/>
      <c r="K195" s="27"/>
      <c r="L195" s="28"/>
      <c r="M195" s="29"/>
      <c r="N195" s="29"/>
      <c r="O195" s="29"/>
      <c r="P195" s="30"/>
      <c r="Q195" s="30"/>
      <c r="R195" s="30"/>
      <c r="S195" s="31"/>
      <c r="T195" s="30"/>
      <c r="U195" s="30"/>
      <c r="V195" s="30"/>
      <c r="W195" s="32"/>
      <c r="X195" s="40"/>
    </row>
    <row r="196" spans="1:24" x14ac:dyDescent="0.35">
      <c r="A196" s="23"/>
      <c r="B196" s="24"/>
      <c r="C196" s="25"/>
      <c r="D196" s="25"/>
      <c r="E196" s="25"/>
      <c r="F196" s="25"/>
      <c r="G196" s="26"/>
      <c r="H196" s="27"/>
      <c r="I196" s="25"/>
      <c r="J196" s="24"/>
      <c r="K196" s="27"/>
      <c r="L196" s="28"/>
      <c r="M196" s="29"/>
      <c r="N196" s="29"/>
      <c r="O196" s="29"/>
      <c r="P196" s="30"/>
      <c r="Q196" s="30"/>
      <c r="R196" s="30"/>
      <c r="S196" s="31"/>
      <c r="T196" s="30"/>
      <c r="U196" s="30"/>
      <c r="V196" s="30"/>
      <c r="W196" s="32"/>
      <c r="X196" s="40"/>
    </row>
    <row r="197" spans="1:24" x14ac:dyDescent="0.35">
      <c r="A197" s="23"/>
      <c r="B197" s="24"/>
      <c r="C197" s="25"/>
      <c r="D197" s="25"/>
      <c r="E197" s="25"/>
      <c r="F197" s="25"/>
      <c r="G197" s="26"/>
      <c r="H197" s="27"/>
      <c r="I197" s="25"/>
      <c r="J197" s="24"/>
      <c r="K197" s="27"/>
      <c r="L197" s="28"/>
      <c r="M197" s="29"/>
      <c r="N197" s="29"/>
      <c r="O197" s="29"/>
      <c r="P197" s="30"/>
      <c r="Q197" s="30"/>
      <c r="R197" s="30"/>
      <c r="S197" s="31"/>
      <c r="T197" s="30"/>
      <c r="U197" s="30"/>
      <c r="V197" s="30"/>
      <c r="W197" s="32"/>
      <c r="X197" s="40"/>
    </row>
    <row r="198" spans="1:24" x14ac:dyDescent="0.35">
      <c r="A198" s="23"/>
      <c r="B198" s="24"/>
      <c r="C198" s="25"/>
      <c r="D198" s="25"/>
      <c r="E198" s="25"/>
      <c r="F198" s="25"/>
      <c r="G198" s="26"/>
      <c r="H198" s="27"/>
      <c r="I198" s="25"/>
      <c r="J198" s="24"/>
      <c r="K198" s="27"/>
      <c r="L198" s="28"/>
      <c r="M198" s="29"/>
      <c r="N198" s="29"/>
      <c r="O198" s="29"/>
      <c r="P198" s="30"/>
      <c r="Q198" s="30"/>
      <c r="R198" s="30"/>
      <c r="S198" s="31"/>
      <c r="T198" s="30"/>
      <c r="U198" s="30"/>
      <c r="V198" s="30"/>
      <c r="W198" s="32"/>
      <c r="X198" s="40"/>
    </row>
    <row r="199" spans="1:24" x14ac:dyDescent="0.35">
      <c r="A199" s="23"/>
      <c r="B199" s="24"/>
      <c r="C199" s="25"/>
      <c r="D199" s="25"/>
      <c r="E199" s="25"/>
      <c r="F199" s="25"/>
      <c r="G199" s="26"/>
      <c r="H199" s="27"/>
      <c r="I199" s="25"/>
      <c r="J199" s="24"/>
      <c r="K199" s="27"/>
      <c r="L199" s="28"/>
      <c r="M199" s="29"/>
      <c r="N199" s="29"/>
      <c r="O199" s="29"/>
      <c r="P199" s="30"/>
      <c r="Q199" s="30"/>
      <c r="R199" s="30"/>
      <c r="S199" s="31"/>
      <c r="T199" s="30"/>
      <c r="U199" s="30"/>
      <c r="V199" s="30"/>
      <c r="W199" s="32"/>
      <c r="X199" s="40"/>
    </row>
    <row r="200" spans="1:24" x14ac:dyDescent="0.35">
      <c r="A200" s="23"/>
      <c r="B200" s="24"/>
      <c r="C200" s="25"/>
      <c r="D200" s="25"/>
      <c r="E200" s="25"/>
      <c r="F200" s="25"/>
      <c r="G200" s="26"/>
      <c r="H200" s="27"/>
      <c r="I200" s="25"/>
      <c r="J200" s="24"/>
      <c r="K200" s="27"/>
      <c r="L200" s="28"/>
      <c r="M200" s="29"/>
      <c r="N200" s="29"/>
      <c r="O200" s="29"/>
      <c r="P200" s="30"/>
      <c r="Q200" s="30"/>
      <c r="R200" s="30"/>
      <c r="S200" s="31"/>
      <c r="T200" s="30"/>
      <c r="U200" s="30"/>
      <c r="V200" s="30"/>
      <c r="W200" s="32"/>
      <c r="X200" s="40"/>
    </row>
    <row r="201" spans="1:24" x14ac:dyDescent="0.35">
      <c r="E201" s="2"/>
      <c r="N201" s="2"/>
      <c r="O201" s="2"/>
      <c r="P201" s="2"/>
    </row>
    <row r="202" spans="1:24" x14ac:dyDescent="0.35">
      <c r="E202" s="2"/>
      <c r="N202" s="2"/>
      <c r="O202" s="2"/>
      <c r="P202" s="2"/>
    </row>
    <row r="203" spans="1:24" x14ac:dyDescent="0.35">
      <c r="E203" s="2"/>
      <c r="N203" s="2"/>
      <c r="O203" s="2"/>
      <c r="P203" s="2"/>
    </row>
    <row r="204" spans="1:24" x14ac:dyDescent="0.35">
      <c r="E204" s="2"/>
      <c r="N204" s="2"/>
      <c r="O204" s="2"/>
      <c r="P204" s="2"/>
    </row>
    <row r="205" spans="1:24" x14ac:dyDescent="0.35">
      <c r="E205" s="2"/>
      <c r="N205" s="2"/>
      <c r="O205" s="2"/>
      <c r="P205" s="2"/>
    </row>
    <row r="206" spans="1:24" x14ac:dyDescent="0.35">
      <c r="E206" s="2"/>
      <c r="N206" s="2"/>
      <c r="O206" s="2"/>
      <c r="P206" s="2"/>
    </row>
    <row r="207" spans="1:24" x14ac:dyDescent="0.35">
      <c r="E207" s="2"/>
      <c r="N207" s="2"/>
      <c r="O207" s="2"/>
      <c r="P207" s="2"/>
    </row>
    <row r="208" spans="1:24" x14ac:dyDescent="0.35">
      <c r="E208" s="2"/>
      <c r="N208" s="2"/>
      <c r="O208" s="2"/>
      <c r="P208" s="2"/>
    </row>
    <row r="209" spans="5:16" x14ac:dyDescent="0.35">
      <c r="E209" s="2"/>
      <c r="N209" s="2"/>
      <c r="O209" s="2"/>
      <c r="P209" s="2"/>
    </row>
    <row r="210" spans="5:16" x14ac:dyDescent="0.35">
      <c r="E210" s="2"/>
      <c r="N210" s="2"/>
      <c r="O210" s="2"/>
      <c r="P210" s="2"/>
    </row>
    <row r="211" spans="5:16" x14ac:dyDescent="0.35">
      <c r="E211" s="2"/>
      <c r="N211" s="2"/>
      <c r="O211" s="2"/>
      <c r="P211" s="2"/>
    </row>
    <row r="212" spans="5:16" x14ac:dyDescent="0.35">
      <c r="N212" s="2"/>
      <c r="O212" s="2"/>
      <c r="P212" s="2"/>
    </row>
    <row r="213" spans="5:16" x14ac:dyDescent="0.35">
      <c r="N213" s="2"/>
      <c r="O213" s="2"/>
      <c r="P213" s="2"/>
    </row>
    <row r="214" spans="5:16" x14ac:dyDescent="0.35">
      <c r="N214" s="2"/>
      <c r="O214" s="2"/>
      <c r="P214" s="2"/>
    </row>
    <row r="215" spans="5:16" x14ac:dyDescent="0.35">
      <c r="N215" s="2"/>
      <c r="O215" s="2"/>
      <c r="P215" s="2"/>
    </row>
    <row r="216" spans="5:16" x14ac:dyDescent="0.35">
      <c r="N216" s="2"/>
      <c r="O216" s="2"/>
      <c r="P216" s="2"/>
    </row>
    <row r="217" spans="5:16" x14ac:dyDescent="0.35">
      <c r="N217" s="2"/>
      <c r="O217" s="2"/>
      <c r="P217" s="2"/>
    </row>
    <row r="218" spans="5:16" x14ac:dyDescent="0.35">
      <c r="N218" s="2"/>
      <c r="O218" s="2"/>
      <c r="P218" s="2"/>
    </row>
    <row r="219" spans="5:16" x14ac:dyDescent="0.35">
      <c r="N219" s="2"/>
      <c r="O219" s="2"/>
      <c r="P219" s="2"/>
    </row>
    <row r="220" spans="5:16" x14ac:dyDescent="0.35">
      <c r="N220" s="2"/>
      <c r="O220" s="2"/>
      <c r="P220" s="2"/>
    </row>
    <row r="221" spans="5:16" x14ac:dyDescent="0.35">
      <c r="E221" s="2"/>
      <c r="N221" s="2"/>
      <c r="O221" s="2"/>
      <c r="P221" s="2"/>
    </row>
    <row r="222" spans="5:16" x14ac:dyDescent="0.35">
      <c r="E222" s="2"/>
      <c r="N222" s="2"/>
      <c r="O222" s="2"/>
      <c r="P222" s="2"/>
    </row>
    <row r="223" spans="5:16" x14ac:dyDescent="0.35">
      <c r="E223" s="2"/>
      <c r="N223" s="2"/>
      <c r="O223" s="2"/>
      <c r="P223" s="2"/>
    </row>
    <row r="224" spans="5:16" x14ac:dyDescent="0.35">
      <c r="E224" s="2"/>
      <c r="N224" s="2"/>
      <c r="O224" s="2"/>
      <c r="P224" s="2"/>
    </row>
    <row r="225" spans="5:16" x14ac:dyDescent="0.35">
      <c r="E225" s="2"/>
      <c r="N225" s="2"/>
      <c r="O225" s="2"/>
      <c r="P225" s="2"/>
    </row>
    <row r="226" spans="5:16" x14ac:dyDescent="0.35">
      <c r="E226" s="2"/>
      <c r="N226" s="2"/>
      <c r="O226" s="2"/>
      <c r="P226" s="2"/>
    </row>
    <row r="227" spans="5:16" x14ac:dyDescent="0.35">
      <c r="E227" s="2"/>
      <c r="N227" s="2"/>
      <c r="O227" s="2"/>
      <c r="P227" s="2"/>
    </row>
    <row r="228" spans="5:16" x14ac:dyDescent="0.35">
      <c r="E228" s="2"/>
      <c r="N228" s="2"/>
      <c r="O228" s="2"/>
      <c r="P228" s="2"/>
    </row>
    <row r="229" spans="5:16" x14ac:dyDescent="0.35">
      <c r="E229" s="2"/>
      <c r="N229" s="2"/>
      <c r="O229" s="2"/>
      <c r="P229" s="2"/>
    </row>
    <row r="230" spans="5:16" x14ac:dyDescent="0.35">
      <c r="E230" s="2"/>
      <c r="N230" s="2"/>
      <c r="O230" s="2"/>
      <c r="P230" s="2"/>
    </row>
    <row r="231" spans="5:16" x14ac:dyDescent="0.35">
      <c r="E231" s="2"/>
      <c r="N231" s="2"/>
      <c r="O231" s="2"/>
      <c r="P231" s="2"/>
    </row>
    <row r="232" spans="5:16" x14ac:dyDescent="0.35">
      <c r="E232" s="2"/>
      <c r="N232" s="2"/>
      <c r="O232" s="2"/>
      <c r="P232" s="2"/>
    </row>
    <row r="233" spans="5:16" x14ac:dyDescent="0.35">
      <c r="E233" s="2"/>
      <c r="N233" s="2"/>
      <c r="O233" s="2"/>
      <c r="P233" s="2"/>
    </row>
    <row r="234" spans="5:16" x14ac:dyDescent="0.35">
      <c r="E234" s="2"/>
      <c r="N234" s="2"/>
      <c r="O234" s="2"/>
      <c r="P234" s="2"/>
    </row>
    <row r="235" spans="5:16" x14ac:dyDescent="0.35">
      <c r="E235" s="2"/>
      <c r="N235" s="2"/>
      <c r="O235" s="2"/>
      <c r="P235" s="2"/>
    </row>
    <row r="236" spans="5:16" x14ac:dyDescent="0.35">
      <c r="E236" s="2"/>
      <c r="N236" s="2"/>
      <c r="O236" s="2"/>
      <c r="P236" s="2"/>
    </row>
    <row r="237" spans="5:16" x14ac:dyDescent="0.35">
      <c r="E237" s="2"/>
      <c r="N237" s="2"/>
      <c r="O237" s="2"/>
      <c r="P237" s="2"/>
    </row>
    <row r="238" spans="5:16" x14ac:dyDescent="0.35">
      <c r="E238" s="2"/>
      <c r="N238" s="2"/>
      <c r="O238" s="2"/>
      <c r="P238" s="2"/>
    </row>
    <row r="239" spans="5:16" x14ac:dyDescent="0.35">
      <c r="E239" s="2"/>
      <c r="N239" s="2"/>
      <c r="O239" s="2"/>
      <c r="P239" s="2"/>
    </row>
    <row r="240" spans="5:16" x14ac:dyDescent="0.35">
      <c r="E240" s="2"/>
      <c r="N240" s="2"/>
      <c r="O240" s="2"/>
      <c r="P240" s="2"/>
    </row>
    <row r="241" spans="5:16" x14ac:dyDescent="0.35">
      <c r="E241" s="2"/>
      <c r="N241" s="2"/>
      <c r="O241" s="2"/>
      <c r="P241" s="2"/>
    </row>
    <row r="242" spans="5:16" x14ac:dyDescent="0.35">
      <c r="E242" s="2"/>
      <c r="N242" s="2"/>
      <c r="O242" s="2"/>
      <c r="P242" s="2"/>
    </row>
    <row r="243" spans="5:16" x14ac:dyDescent="0.35">
      <c r="E243" s="2"/>
      <c r="N243" s="2"/>
      <c r="O243" s="2"/>
      <c r="P243" s="2"/>
    </row>
    <row r="244" spans="5:16" x14ac:dyDescent="0.35">
      <c r="E244" s="2"/>
      <c r="N244" s="2"/>
      <c r="O244" s="2"/>
      <c r="P244" s="2"/>
    </row>
    <row r="245" spans="5:16" x14ac:dyDescent="0.35">
      <c r="E245" s="2"/>
      <c r="N245" s="2"/>
      <c r="O245" s="2"/>
      <c r="P245" s="2"/>
    </row>
    <row r="246" spans="5:16" x14ac:dyDescent="0.35">
      <c r="E246" s="2"/>
      <c r="N246" s="2"/>
      <c r="O246" s="2"/>
      <c r="P246" s="2"/>
    </row>
    <row r="247" spans="5:16" x14ac:dyDescent="0.35">
      <c r="E247" s="2"/>
      <c r="N247" s="2"/>
      <c r="O247" s="2"/>
      <c r="P247" s="2"/>
    </row>
    <row r="248" spans="5:16" x14ac:dyDescent="0.35">
      <c r="E248" s="2"/>
      <c r="N248" s="2"/>
      <c r="O248" s="2"/>
      <c r="P248" s="2"/>
    </row>
    <row r="249" spans="5:16" x14ac:dyDescent="0.35">
      <c r="E249" s="2"/>
      <c r="N249" s="2"/>
      <c r="O249" s="2"/>
      <c r="P249" s="2"/>
    </row>
    <row r="250" spans="5:16" x14ac:dyDescent="0.35">
      <c r="E250" s="2"/>
      <c r="N250" s="2"/>
      <c r="O250" s="2"/>
      <c r="P250" s="2"/>
    </row>
    <row r="251" spans="5:16" x14ac:dyDescent="0.35">
      <c r="E251" s="2"/>
      <c r="N251" s="2"/>
      <c r="O251" s="2"/>
      <c r="P251" s="2"/>
    </row>
    <row r="252" spans="5:16" x14ac:dyDescent="0.35">
      <c r="E252" s="2"/>
      <c r="N252" s="2"/>
      <c r="O252" s="2"/>
      <c r="P252" s="2"/>
    </row>
    <row r="253" spans="5:16" x14ac:dyDescent="0.35">
      <c r="E253" s="2"/>
      <c r="N253" s="2"/>
      <c r="O253" s="2"/>
      <c r="P253" s="2"/>
    </row>
    <row r="254" spans="5:16" x14ac:dyDescent="0.35">
      <c r="E254" s="2"/>
      <c r="N254" s="2"/>
      <c r="O254" s="2"/>
      <c r="P254" s="2"/>
    </row>
    <row r="255" spans="5:16" x14ac:dyDescent="0.35">
      <c r="E255" s="2"/>
      <c r="N255" s="2"/>
      <c r="O255" s="2"/>
      <c r="P255" s="2"/>
    </row>
    <row r="256" spans="5:16" x14ac:dyDescent="0.35">
      <c r="E256" s="2"/>
      <c r="N256" s="2"/>
      <c r="O256" s="2"/>
      <c r="P256" s="2"/>
    </row>
    <row r="257" spans="5:16" x14ac:dyDescent="0.35">
      <c r="E257" s="2"/>
      <c r="N257" s="2"/>
      <c r="O257" s="2"/>
      <c r="P257" s="2"/>
    </row>
    <row r="258" spans="5:16" x14ac:dyDescent="0.35">
      <c r="E258" s="2"/>
      <c r="N258" s="2"/>
      <c r="O258" s="2"/>
      <c r="P258" s="2"/>
    </row>
    <row r="259" spans="5:16" x14ac:dyDescent="0.35">
      <c r="E259" s="2"/>
      <c r="N259" s="2"/>
      <c r="O259" s="2"/>
      <c r="P259" s="2"/>
    </row>
    <row r="260" spans="5:16" x14ac:dyDescent="0.35">
      <c r="E260" s="2"/>
      <c r="N260" s="2"/>
      <c r="O260" s="2"/>
      <c r="P260" s="2"/>
    </row>
    <row r="261" spans="5:16" x14ac:dyDescent="0.35">
      <c r="E261" s="2"/>
      <c r="N261" s="2"/>
      <c r="O261" s="2"/>
      <c r="P261" s="2"/>
    </row>
    <row r="262" spans="5:16" x14ac:dyDescent="0.35">
      <c r="E262" s="2"/>
      <c r="N262" s="2"/>
      <c r="O262" s="2"/>
      <c r="P262" s="2"/>
    </row>
    <row r="263" spans="5:16" x14ac:dyDescent="0.35">
      <c r="E263" s="2"/>
      <c r="N263" s="2"/>
      <c r="O263" s="2"/>
      <c r="P263" s="2"/>
    </row>
    <row r="264" spans="5:16" x14ac:dyDescent="0.35">
      <c r="E264" s="2"/>
      <c r="N264" s="2"/>
      <c r="O264" s="2"/>
      <c r="P264" s="2"/>
    </row>
    <row r="265" spans="5:16" x14ac:dyDescent="0.35">
      <c r="E265" s="2"/>
      <c r="N265" s="2"/>
      <c r="O265" s="2"/>
      <c r="P265" s="2"/>
    </row>
    <row r="266" spans="5:16" x14ac:dyDescent="0.35">
      <c r="E266" s="2"/>
      <c r="N266" s="2"/>
      <c r="O266" s="2"/>
      <c r="P266" s="2"/>
    </row>
    <row r="267" spans="5:16" x14ac:dyDescent="0.35">
      <c r="E267" s="2"/>
      <c r="N267" s="2"/>
      <c r="O267" s="2"/>
      <c r="P267" s="2"/>
    </row>
    <row r="268" spans="5:16" x14ac:dyDescent="0.35">
      <c r="E268" s="2"/>
      <c r="N268" s="2"/>
      <c r="O268" s="2"/>
      <c r="P268" s="2"/>
    </row>
    <row r="269" spans="5:16" x14ac:dyDescent="0.35">
      <c r="E269" s="2"/>
      <c r="N269" s="2"/>
      <c r="O269" s="2"/>
      <c r="P269" s="2"/>
    </row>
    <row r="270" spans="5:16" x14ac:dyDescent="0.35">
      <c r="E270" s="2"/>
      <c r="N270" s="2"/>
      <c r="O270" s="2"/>
      <c r="P270" s="2"/>
    </row>
    <row r="271" spans="5:16" x14ac:dyDescent="0.35">
      <c r="E271" s="2"/>
      <c r="N271" s="2"/>
      <c r="O271" s="2"/>
      <c r="P271" s="2"/>
    </row>
    <row r="272" spans="5:16" x14ac:dyDescent="0.35">
      <c r="E272" s="2"/>
      <c r="N272" s="2"/>
      <c r="O272" s="2"/>
      <c r="P272" s="2"/>
    </row>
    <row r="273" spans="5:16" x14ac:dyDescent="0.35">
      <c r="E273" s="2"/>
      <c r="N273" s="2"/>
      <c r="O273" s="2"/>
      <c r="P273" s="2"/>
    </row>
    <row r="274" spans="5:16" x14ac:dyDescent="0.35">
      <c r="E274" s="2"/>
      <c r="N274" s="2"/>
      <c r="O274" s="2"/>
      <c r="P274" s="2"/>
    </row>
    <row r="275" spans="5:16" x14ac:dyDescent="0.35">
      <c r="E275" s="2"/>
      <c r="N275" s="2"/>
      <c r="O275" s="2"/>
      <c r="P275" s="2"/>
    </row>
    <row r="276" spans="5:16" x14ac:dyDescent="0.35">
      <c r="E276" s="2"/>
      <c r="N276" s="2"/>
      <c r="O276" s="2"/>
      <c r="P276" s="2"/>
    </row>
    <row r="277" spans="5:16" x14ac:dyDescent="0.35">
      <c r="E277" s="2"/>
      <c r="N277" s="2"/>
      <c r="O277" s="2"/>
      <c r="P277" s="2"/>
    </row>
    <row r="278" spans="5:16" x14ac:dyDescent="0.35">
      <c r="E278" s="2"/>
      <c r="N278" s="2"/>
      <c r="O278" s="2"/>
      <c r="P278" s="2"/>
    </row>
    <row r="279" spans="5:16" x14ac:dyDescent="0.35">
      <c r="E279" s="2"/>
      <c r="N279" s="2"/>
      <c r="O279" s="2"/>
      <c r="P279" s="2"/>
    </row>
    <row r="280" spans="5:16" x14ac:dyDescent="0.35">
      <c r="E280" s="2"/>
      <c r="N280" s="2"/>
      <c r="O280" s="2"/>
      <c r="P280" s="2"/>
    </row>
    <row r="281" spans="5:16" x14ac:dyDescent="0.35">
      <c r="E281" s="2"/>
      <c r="N281" s="2"/>
      <c r="O281" s="2"/>
      <c r="P281" s="2"/>
    </row>
    <row r="282" spans="5:16" x14ac:dyDescent="0.35">
      <c r="E282" s="2"/>
      <c r="N282" s="2"/>
      <c r="O282" s="2"/>
      <c r="P282" s="2"/>
    </row>
    <row r="283" spans="5:16" x14ac:dyDescent="0.35">
      <c r="E283" s="2"/>
      <c r="N283" s="2"/>
      <c r="O283" s="2"/>
      <c r="P283" s="2"/>
    </row>
    <row r="284" spans="5:16" x14ac:dyDescent="0.35">
      <c r="E284" s="2"/>
      <c r="N284" s="2"/>
      <c r="O284" s="2"/>
      <c r="P284" s="2"/>
    </row>
    <row r="285" spans="5:16" x14ac:dyDescent="0.35">
      <c r="E285" s="2"/>
      <c r="N285" s="2"/>
      <c r="O285" s="2"/>
      <c r="P285" s="2"/>
    </row>
    <row r="286" spans="5:16" x14ac:dyDescent="0.35">
      <c r="E286" s="2"/>
      <c r="N286" s="2"/>
      <c r="O286" s="2"/>
      <c r="P286" s="2"/>
    </row>
    <row r="287" spans="5:16" x14ac:dyDescent="0.35">
      <c r="E287" s="2"/>
      <c r="N287" s="2"/>
      <c r="O287" s="2"/>
      <c r="P287" s="2"/>
    </row>
    <row r="288" spans="5:16" x14ac:dyDescent="0.35">
      <c r="E288" s="2"/>
      <c r="N288" s="2"/>
      <c r="O288" s="2"/>
      <c r="P288" s="2"/>
    </row>
    <row r="289" spans="5:16" x14ac:dyDescent="0.35">
      <c r="E289" s="2"/>
      <c r="N289" s="2"/>
      <c r="O289" s="2"/>
      <c r="P289" s="2"/>
    </row>
    <row r="290" spans="5:16" x14ac:dyDescent="0.35">
      <c r="E290" s="2"/>
      <c r="N290" s="2"/>
      <c r="O290" s="2"/>
      <c r="P290" s="2"/>
    </row>
    <row r="291" spans="5:16" x14ac:dyDescent="0.35">
      <c r="E291" s="2"/>
      <c r="N291" s="2"/>
      <c r="O291" s="2"/>
      <c r="P291" s="2"/>
    </row>
    <row r="292" spans="5:16" x14ac:dyDescent="0.35">
      <c r="E292" s="2"/>
      <c r="N292" s="2"/>
      <c r="O292" s="2"/>
      <c r="P292" s="2"/>
    </row>
    <row r="293" spans="5:16" x14ac:dyDescent="0.35">
      <c r="E293" s="2"/>
      <c r="N293" s="2"/>
      <c r="O293" s="2"/>
      <c r="P293" s="2"/>
    </row>
    <row r="294" spans="5:16" x14ac:dyDescent="0.35">
      <c r="E294" s="2"/>
      <c r="N294" s="2"/>
      <c r="O294" s="2"/>
      <c r="P294" s="2"/>
    </row>
    <row r="295" spans="5:16" x14ac:dyDescent="0.35">
      <c r="E295" s="2"/>
      <c r="N295" s="2"/>
      <c r="O295" s="2"/>
      <c r="P295" s="2"/>
    </row>
    <row r="296" spans="5:16" x14ac:dyDescent="0.35">
      <c r="E296" s="2"/>
      <c r="N296" s="2"/>
      <c r="O296" s="2"/>
      <c r="P296" s="2"/>
    </row>
    <row r="297" spans="5:16" x14ac:dyDescent="0.35">
      <c r="E297" s="2"/>
      <c r="N297" s="2"/>
      <c r="O297" s="2"/>
      <c r="P297" s="2"/>
    </row>
    <row r="298" spans="5:16" x14ac:dyDescent="0.35">
      <c r="E298" s="2"/>
      <c r="N298" s="2"/>
      <c r="O298" s="2"/>
      <c r="P298" s="2"/>
    </row>
    <row r="299" spans="5:16" x14ac:dyDescent="0.35">
      <c r="E299" s="2"/>
      <c r="N299" s="2"/>
      <c r="O299" s="2"/>
      <c r="P299" s="2"/>
    </row>
    <row r="300" spans="5:16" x14ac:dyDescent="0.35">
      <c r="E300" s="2"/>
      <c r="N300" s="2"/>
      <c r="O300" s="2"/>
      <c r="P300" s="2"/>
    </row>
    <row r="301" spans="5:16" x14ac:dyDescent="0.35">
      <c r="E301" s="2"/>
      <c r="N301" s="2"/>
      <c r="O301" s="2"/>
      <c r="P301" s="2"/>
    </row>
    <row r="302" spans="5:16" x14ac:dyDescent="0.35">
      <c r="E302" s="2"/>
      <c r="N302" s="2"/>
      <c r="O302" s="2"/>
      <c r="P302" s="2"/>
    </row>
    <row r="303" spans="5:16" x14ac:dyDescent="0.35">
      <c r="E303" s="2"/>
      <c r="N303" s="2"/>
      <c r="O303" s="2"/>
      <c r="P303" s="2"/>
    </row>
    <row r="304" spans="5:16" x14ac:dyDescent="0.35">
      <c r="E304" s="2"/>
      <c r="N304" s="2"/>
      <c r="O304" s="2"/>
      <c r="P304" s="2"/>
    </row>
    <row r="305" spans="5:16" x14ac:dyDescent="0.35">
      <c r="E305" s="2"/>
      <c r="N305" s="2"/>
      <c r="O305" s="2"/>
      <c r="P305" s="2"/>
    </row>
    <row r="306" spans="5:16" x14ac:dyDescent="0.35">
      <c r="E306" s="2"/>
      <c r="N306" s="2"/>
      <c r="O306" s="2"/>
      <c r="P306" s="2"/>
    </row>
    <row r="307" spans="5:16" x14ac:dyDescent="0.35">
      <c r="E307" s="2"/>
      <c r="N307" s="2"/>
      <c r="O307" s="2"/>
      <c r="P307" s="2"/>
    </row>
    <row r="308" spans="5:16" x14ac:dyDescent="0.35">
      <c r="E308" s="2"/>
      <c r="N308" s="2"/>
      <c r="O308" s="2"/>
      <c r="P308" s="2"/>
    </row>
    <row r="309" spans="5:16" x14ac:dyDescent="0.35">
      <c r="E309" s="2"/>
      <c r="N309" s="2"/>
      <c r="O309" s="2"/>
      <c r="P309" s="2"/>
    </row>
    <row r="310" spans="5:16" x14ac:dyDescent="0.35">
      <c r="E310" s="2"/>
      <c r="N310" s="2"/>
      <c r="O310" s="2"/>
      <c r="P310" s="2"/>
    </row>
    <row r="311" spans="5:16" x14ac:dyDescent="0.35">
      <c r="E311" s="2"/>
      <c r="N311" s="2"/>
      <c r="O311" s="2"/>
      <c r="P311" s="2"/>
    </row>
    <row r="312" spans="5:16" x14ac:dyDescent="0.35">
      <c r="E312" s="2"/>
      <c r="N312" s="2"/>
      <c r="O312" s="2"/>
      <c r="P312" s="2"/>
    </row>
    <row r="313" spans="5:16" x14ac:dyDescent="0.35">
      <c r="E313" s="2"/>
      <c r="N313" s="2"/>
      <c r="O313" s="2"/>
      <c r="P313" s="2"/>
    </row>
    <row r="314" spans="5:16" x14ac:dyDescent="0.35">
      <c r="E314" s="2"/>
      <c r="N314" s="2"/>
      <c r="O314" s="2"/>
      <c r="P314" s="2"/>
    </row>
    <row r="315" spans="5:16" x14ac:dyDescent="0.35">
      <c r="E315" s="2"/>
      <c r="N315" s="2"/>
      <c r="O315" s="2"/>
      <c r="P315" s="2"/>
    </row>
    <row r="316" spans="5:16" x14ac:dyDescent="0.35">
      <c r="E316" s="2"/>
      <c r="N316" s="2"/>
      <c r="O316" s="2"/>
      <c r="P316" s="2"/>
    </row>
    <row r="317" spans="5:16" x14ac:dyDescent="0.35">
      <c r="E317" s="2"/>
      <c r="N317" s="2"/>
      <c r="O317" s="2"/>
      <c r="P317" s="2"/>
    </row>
    <row r="318" spans="5:16" x14ac:dyDescent="0.35">
      <c r="E318" s="2"/>
      <c r="N318" s="2"/>
      <c r="O318" s="2"/>
      <c r="P318" s="2"/>
    </row>
    <row r="319" spans="5:16" x14ac:dyDescent="0.35">
      <c r="E319" s="2"/>
      <c r="N319" s="2"/>
      <c r="O319" s="2"/>
      <c r="P319" s="2"/>
    </row>
    <row r="320" spans="5:16" x14ac:dyDescent="0.35">
      <c r="E320" s="2"/>
      <c r="N320" s="2"/>
      <c r="O320" s="2"/>
      <c r="P320" s="2"/>
    </row>
    <row r="321" spans="5:16" x14ac:dyDescent="0.35">
      <c r="E321" s="2"/>
      <c r="N321" s="2"/>
      <c r="O321" s="2"/>
      <c r="P321" s="2"/>
    </row>
    <row r="322" spans="5:16" x14ac:dyDescent="0.35">
      <c r="E322" s="2"/>
      <c r="N322" s="2"/>
      <c r="O322" s="2"/>
      <c r="P322" s="2"/>
    </row>
    <row r="323" spans="5:16" x14ac:dyDescent="0.35">
      <c r="E323" s="2"/>
      <c r="N323" s="2"/>
      <c r="O323" s="2"/>
      <c r="P323" s="2"/>
    </row>
    <row r="324" spans="5:16" x14ac:dyDescent="0.35">
      <c r="E324" s="2"/>
      <c r="N324" s="2"/>
      <c r="O324" s="2"/>
      <c r="P324" s="2"/>
    </row>
    <row r="325" spans="5:16" x14ac:dyDescent="0.35">
      <c r="E325" s="2"/>
      <c r="N325" s="2"/>
      <c r="O325" s="2"/>
      <c r="P325" s="2"/>
    </row>
    <row r="326" spans="5:16" x14ac:dyDescent="0.35">
      <c r="E326" s="2"/>
      <c r="N326" s="2"/>
      <c r="O326" s="2"/>
      <c r="P326" s="2"/>
    </row>
    <row r="327" spans="5:16" x14ac:dyDescent="0.35">
      <c r="E327" s="2"/>
      <c r="N327" s="2"/>
      <c r="O327" s="2"/>
      <c r="P327" s="2"/>
    </row>
    <row r="328" spans="5:16" x14ac:dyDescent="0.35">
      <c r="E328" s="2"/>
      <c r="N328" s="2"/>
      <c r="O328" s="2"/>
      <c r="P328" s="2"/>
    </row>
    <row r="329" spans="5:16" x14ac:dyDescent="0.35">
      <c r="E329" s="2"/>
      <c r="N329" s="2"/>
      <c r="O329" s="2"/>
      <c r="P329" s="2"/>
    </row>
    <row r="330" spans="5:16" x14ac:dyDescent="0.35">
      <c r="E330" s="2"/>
      <c r="N330" s="2"/>
      <c r="O330" s="2"/>
      <c r="P330" s="2"/>
    </row>
    <row r="331" spans="5:16" x14ac:dyDescent="0.35">
      <c r="E331" s="2"/>
      <c r="N331" s="2"/>
      <c r="O331" s="2"/>
      <c r="P331" s="2"/>
    </row>
    <row r="332" spans="5:16" x14ac:dyDescent="0.35">
      <c r="E332" s="2"/>
      <c r="N332" s="2"/>
      <c r="O332" s="2"/>
      <c r="P332" s="2"/>
    </row>
    <row r="333" spans="5:16" x14ac:dyDescent="0.35">
      <c r="E333" s="2"/>
      <c r="N333" s="2"/>
      <c r="O333" s="2"/>
      <c r="P333" s="2"/>
    </row>
    <row r="334" spans="5:16" x14ac:dyDescent="0.35">
      <c r="E334" s="2"/>
      <c r="N334" s="2"/>
      <c r="O334" s="2"/>
      <c r="P334" s="2"/>
    </row>
    <row r="335" spans="5:16" x14ac:dyDescent="0.35">
      <c r="E335" s="2"/>
      <c r="N335" s="2"/>
      <c r="O335" s="2"/>
      <c r="P335" s="2"/>
    </row>
    <row r="336" spans="5:16" x14ac:dyDescent="0.35">
      <c r="E336" s="2"/>
      <c r="N336" s="2"/>
      <c r="O336" s="2"/>
      <c r="P336" s="2"/>
    </row>
    <row r="337" spans="1:24" x14ac:dyDescent="0.35">
      <c r="E337" s="2"/>
      <c r="N337" s="2"/>
      <c r="O337" s="2"/>
      <c r="P337" s="2"/>
    </row>
    <row r="338" spans="1:24" x14ac:dyDescent="0.35">
      <c r="E338" s="2"/>
      <c r="N338" s="2"/>
      <c r="O338" s="2"/>
      <c r="P338" s="2"/>
    </row>
    <row r="339" spans="1:24" x14ac:dyDescent="0.35">
      <c r="E339" s="2"/>
      <c r="N339" s="2"/>
      <c r="O339" s="2"/>
      <c r="P339" s="2"/>
    </row>
    <row r="340" spans="1:24" x14ac:dyDescent="0.35">
      <c r="E340" s="2"/>
      <c r="N340" s="2"/>
      <c r="O340" s="2"/>
      <c r="P340" s="2"/>
    </row>
    <row r="341" spans="1:24" x14ac:dyDescent="0.35">
      <c r="E341" s="2"/>
      <c r="N341" s="2"/>
      <c r="O341" s="2"/>
      <c r="P341" s="2"/>
    </row>
    <row r="342" spans="1:24" x14ac:dyDescent="0.35">
      <c r="E342" s="2"/>
      <c r="N342" s="2"/>
      <c r="O342" s="2"/>
      <c r="P342" s="2"/>
    </row>
    <row r="343" spans="1:24" x14ac:dyDescent="0.35">
      <c r="E343" s="2"/>
      <c r="N343" s="2"/>
      <c r="O343" s="2"/>
      <c r="P343" s="2"/>
    </row>
    <row r="344" spans="1:24" x14ac:dyDescent="0.35">
      <c r="E344" s="2"/>
      <c r="N344" s="2"/>
      <c r="O344" s="2"/>
      <c r="P344" s="2"/>
    </row>
    <row r="345" spans="1:24" s="8" customForma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N345" s="2"/>
      <c r="O345" s="2"/>
      <c r="P345" s="2"/>
      <c r="Q345" s="2"/>
      <c r="R345" s="2"/>
      <c r="S345" s="2"/>
      <c r="T345" s="2"/>
      <c r="U345" s="2"/>
      <c r="V345" s="4"/>
      <c r="W345" s="2"/>
      <c r="X345" s="2"/>
    </row>
    <row r="346" spans="1:24" s="8" customForma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N346" s="2"/>
      <c r="O346" s="2"/>
      <c r="P346" s="2"/>
      <c r="Q346" s="2"/>
      <c r="R346" s="2"/>
      <c r="S346" s="2"/>
      <c r="T346" s="2"/>
      <c r="U346" s="2"/>
      <c r="V346" s="4"/>
      <c r="W346" s="2"/>
      <c r="X346" s="2"/>
    </row>
    <row r="347" spans="1:24" s="8" customForma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N347" s="2"/>
      <c r="O347" s="2"/>
      <c r="P347" s="2"/>
      <c r="Q347" s="2"/>
      <c r="R347" s="2"/>
      <c r="S347" s="2"/>
      <c r="T347" s="2"/>
      <c r="U347" s="2"/>
      <c r="V347" s="4"/>
      <c r="W347" s="2"/>
      <c r="X347" s="2"/>
    </row>
    <row r="348" spans="1:24" s="8" customForma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N348" s="2"/>
      <c r="O348" s="2"/>
      <c r="P348" s="2"/>
      <c r="Q348" s="2"/>
      <c r="R348" s="2"/>
      <c r="S348" s="2"/>
      <c r="T348" s="2"/>
      <c r="U348" s="2"/>
      <c r="V348" s="4"/>
      <c r="W348" s="2"/>
      <c r="X348" s="2"/>
    </row>
    <row r="349" spans="1:24" s="8" customForma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N349" s="2"/>
      <c r="O349" s="2"/>
      <c r="P349" s="2"/>
      <c r="Q349" s="2"/>
      <c r="R349" s="2"/>
      <c r="S349" s="2"/>
      <c r="T349" s="2"/>
      <c r="U349" s="2"/>
      <c r="V349" s="4"/>
      <c r="W349" s="2"/>
      <c r="X349" s="2"/>
    </row>
    <row r="350" spans="1:24" s="8" customForma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N350" s="2"/>
      <c r="O350" s="2"/>
      <c r="P350" s="2"/>
      <c r="Q350" s="2"/>
      <c r="R350" s="2"/>
      <c r="S350" s="2"/>
      <c r="T350" s="2"/>
      <c r="U350" s="2"/>
      <c r="V350" s="4"/>
      <c r="W350" s="2"/>
      <c r="X350" s="2"/>
    </row>
    <row r="351" spans="1:24" s="8" customForma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N351" s="2"/>
      <c r="O351" s="2"/>
      <c r="P351" s="2"/>
      <c r="Q351" s="2"/>
      <c r="R351" s="2"/>
      <c r="S351" s="2"/>
      <c r="T351" s="2"/>
      <c r="U351" s="2"/>
      <c r="V351" s="4"/>
      <c r="W351" s="2"/>
      <c r="X351" s="2"/>
    </row>
    <row r="352" spans="1:24" s="8" customForma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N352" s="2"/>
      <c r="O352" s="2"/>
      <c r="P352" s="2"/>
      <c r="Q352" s="2"/>
      <c r="R352" s="2"/>
      <c r="S352" s="2"/>
      <c r="T352" s="2"/>
      <c r="U352" s="2"/>
      <c r="V352" s="4"/>
      <c r="W352" s="2"/>
      <c r="X352" s="2"/>
    </row>
    <row r="353" spans="1:24" s="8" customForma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N353" s="2"/>
      <c r="O353" s="2"/>
      <c r="P353" s="2"/>
      <c r="Q353" s="2"/>
      <c r="R353" s="2"/>
      <c r="S353" s="2"/>
      <c r="T353" s="2"/>
      <c r="U353" s="2"/>
      <c r="V353" s="4"/>
      <c r="W353" s="2"/>
      <c r="X353" s="2"/>
    </row>
    <row r="354" spans="1:24" s="8" customForma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N354" s="2"/>
      <c r="O354" s="2"/>
      <c r="P354" s="2"/>
      <c r="Q354" s="2"/>
      <c r="R354" s="2"/>
      <c r="S354" s="2"/>
      <c r="T354" s="2"/>
      <c r="U354" s="2"/>
      <c r="V354" s="4"/>
      <c r="W354" s="2"/>
      <c r="X354" s="2"/>
    </row>
    <row r="355" spans="1:24" s="8" customForma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N355" s="2"/>
      <c r="O355" s="2"/>
      <c r="P355" s="2"/>
      <c r="Q355" s="2"/>
      <c r="R355" s="2"/>
      <c r="S355" s="2"/>
      <c r="T355" s="2"/>
      <c r="U355" s="2"/>
      <c r="V355" s="4"/>
      <c r="W355" s="2"/>
      <c r="X355" s="2"/>
    </row>
    <row r="356" spans="1:24" s="8" customForma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N356" s="2"/>
      <c r="O356" s="2"/>
      <c r="P356" s="2"/>
      <c r="Q356" s="2"/>
      <c r="R356" s="2"/>
      <c r="S356" s="2"/>
      <c r="T356" s="2"/>
      <c r="U356" s="2"/>
      <c r="V356" s="4"/>
      <c r="W356" s="2"/>
      <c r="X356" s="2"/>
    </row>
    <row r="357" spans="1:24" s="8" customForma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N357" s="2"/>
      <c r="O357" s="2"/>
      <c r="P357" s="2"/>
      <c r="Q357" s="2"/>
      <c r="R357" s="2"/>
      <c r="S357" s="2"/>
      <c r="T357" s="2"/>
      <c r="U357" s="2"/>
      <c r="V357" s="4"/>
      <c r="W357" s="2"/>
      <c r="X357" s="2"/>
    </row>
    <row r="358" spans="1:24" s="8" customForma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N358" s="2"/>
      <c r="O358" s="2"/>
      <c r="P358" s="2"/>
      <c r="Q358" s="2"/>
      <c r="R358" s="2"/>
      <c r="S358" s="2"/>
      <c r="T358" s="2"/>
      <c r="U358" s="2"/>
      <c r="V358" s="4"/>
      <c r="W358" s="2"/>
      <c r="X358" s="2"/>
    </row>
    <row r="359" spans="1:24" s="8" customForma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N359" s="2"/>
      <c r="O359" s="2"/>
      <c r="P359" s="2"/>
      <c r="Q359" s="2"/>
      <c r="R359" s="2"/>
      <c r="S359" s="2"/>
      <c r="T359" s="2"/>
      <c r="U359" s="2"/>
      <c r="V359" s="4"/>
      <c r="W359" s="2"/>
      <c r="X359" s="2"/>
    </row>
    <row r="360" spans="1:24" s="8" customForma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N360" s="2"/>
      <c r="O360" s="2"/>
      <c r="P360" s="2"/>
      <c r="Q360" s="2"/>
      <c r="R360" s="2"/>
      <c r="S360" s="2"/>
      <c r="T360" s="2"/>
      <c r="U360" s="2"/>
      <c r="V360" s="4"/>
      <c r="W360" s="2"/>
      <c r="X360" s="2"/>
    </row>
    <row r="361" spans="1:24" s="8" customForma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N361" s="2"/>
      <c r="O361" s="2"/>
      <c r="P361" s="2"/>
      <c r="Q361" s="2"/>
      <c r="R361" s="2"/>
      <c r="S361" s="2"/>
      <c r="T361" s="2"/>
      <c r="U361" s="2"/>
      <c r="V361" s="4"/>
      <c r="W361" s="2"/>
      <c r="X361" s="2"/>
    </row>
    <row r="362" spans="1:24" s="8" customForma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N362" s="2"/>
      <c r="O362" s="2"/>
      <c r="P362" s="2"/>
      <c r="Q362" s="2"/>
      <c r="R362" s="2"/>
      <c r="S362" s="2"/>
      <c r="T362" s="2"/>
      <c r="U362" s="2"/>
      <c r="V362" s="4"/>
      <c r="W362" s="2"/>
      <c r="X362" s="2"/>
    </row>
    <row r="363" spans="1:24" s="8" customForma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N363" s="2"/>
      <c r="O363" s="2"/>
      <c r="P363" s="2"/>
      <c r="Q363" s="2"/>
      <c r="R363" s="2"/>
      <c r="S363" s="2"/>
      <c r="T363" s="2"/>
      <c r="U363" s="2"/>
      <c r="V363" s="4"/>
      <c r="W363" s="2"/>
      <c r="X363" s="2"/>
    </row>
    <row r="364" spans="1:24" s="8" customForma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N364" s="2"/>
      <c r="O364" s="2"/>
      <c r="P364" s="2"/>
      <c r="Q364" s="2"/>
      <c r="R364" s="2"/>
      <c r="S364" s="2"/>
      <c r="T364" s="2"/>
      <c r="U364" s="2"/>
      <c r="V364" s="4"/>
      <c r="W364" s="2"/>
      <c r="X364" s="2"/>
    </row>
    <row r="365" spans="1:24" s="8" customForma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N365" s="2"/>
      <c r="O365" s="2"/>
      <c r="P365" s="2"/>
      <c r="Q365" s="2"/>
      <c r="R365" s="2"/>
      <c r="S365" s="2"/>
      <c r="T365" s="2"/>
      <c r="U365" s="2"/>
      <c r="V365" s="4"/>
      <c r="W365" s="2"/>
      <c r="X365" s="2"/>
    </row>
    <row r="366" spans="1:24" s="8" customForma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N366" s="2"/>
      <c r="O366" s="2"/>
      <c r="P366" s="2"/>
      <c r="Q366" s="2"/>
      <c r="R366" s="2"/>
      <c r="S366" s="2"/>
      <c r="T366" s="2"/>
      <c r="U366" s="2"/>
      <c r="V366" s="4"/>
      <c r="W366" s="2"/>
      <c r="X366" s="2"/>
    </row>
    <row r="367" spans="1:24" s="8" customForma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N367" s="2"/>
      <c r="O367" s="2"/>
      <c r="P367" s="2"/>
      <c r="Q367" s="2"/>
      <c r="R367" s="2"/>
      <c r="S367" s="2"/>
      <c r="T367" s="2"/>
      <c r="U367" s="2"/>
      <c r="V367" s="4"/>
      <c r="W367" s="2"/>
      <c r="X367" s="2"/>
    </row>
    <row r="368" spans="1:24" s="8" customForma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N368" s="2"/>
      <c r="O368" s="2"/>
      <c r="P368" s="2"/>
      <c r="Q368" s="2"/>
      <c r="R368" s="2"/>
      <c r="S368" s="2"/>
      <c r="T368" s="2"/>
      <c r="U368" s="2"/>
      <c r="V368" s="4"/>
      <c r="W368" s="2"/>
      <c r="X368" s="2"/>
    </row>
    <row r="369" spans="1:24" s="8" customForma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N369" s="2"/>
      <c r="O369" s="2"/>
      <c r="P369" s="2"/>
      <c r="Q369" s="2"/>
      <c r="R369" s="2"/>
      <c r="S369" s="2"/>
      <c r="T369" s="2"/>
      <c r="U369" s="2"/>
      <c r="V369" s="4"/>
      <c r="W369" s="2"/>
      <c r="X369" s="2"/>
    </row>
    <row r="370" spans="1:24" s="8" customForma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N370" s="2"/>
      <c r="O370" s="2"/>
      <c r="P370" s="2"/>
      <c r="Q370" s="2"/>
      <c r="R370" s="2"/>
      <c r="S370" s="2"/>
      <c r="T370" s="2"/>
      <c r="U370" s="2"/>
      <c r="V370" s="4"/>
      <c r="W370" s="2"/>
      <c r="X370" s="2"/>
    </row>
    <row r="371" spans="1:24" s="8" customForma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N371" s="2"/>
      <c r="O371" s="2"/>
      <c r="P371" s="2"/>
      <c r="Q371" s="2"/>
      <c r="R371" s="2"/>
      <c r="S371" s="2"/>
      <c r="T371" s="2"/>
      <c r="U371" s="2"/>
      <c r="V371" s="4"/>
      <c r="W371" s="2"/>
      <c r="X371" s="2"/>
    </row>
    <row r="372" spans="1:24" s="8" customForma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N372" s="2"/>
      <c r="O372" s="2"/>
      <c r="P372" s="2"/>
      <c r="Q372" s="2"/>
      <c r="R372" s="2"/>
      <c r="S372" s="2"/>
      <c r="T372" s="2"/>
      <c r="U372" s="2"/>
      <c r="V372" s="4"/>
      <c r="W372" s="2"/>
      <c r="X372" s="2"/>
    </row>
    <row r="373" spans="1:24" s="8" customForma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N373" s="2"/>
      <c r="O373" s="2"/>
      <c r="P373" s="2"/>
      <c r="Q373" s="2"/>
      <c r="R373" s="2"/>
      <c r="S373" s="2"/>
      <c r="T373" s="2"/>
      <c r="U373" s="2"/>
      <c r="V373" s="4"/>
      <c r="W373" s="2"/>
      <c r="X373" s="2"/>
    </row>
    <row r="374" spans="1:24" s="8" customForma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N374" s="2"/>
      <c r="O374" s="2"/>
      <c r="P374" s="2"/>
      <c r="Q374" s="2"/>
      <c r="R374" s="2"/>
      <c r="S374" s="2"/>
      <c r="T374" s="2"/>
      <c r="U374" s="2"/>
      <c r="V374" s="4"/>
      <c r="W374" s="2"/>
      <c r="X374" s="2"/>
    </row>
    <row r="375" spans="1:24" s="8" customForma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N375" s="2"/>
      <c r="O375" s="2"/>
      <c r="P375" s="2"/>
      <c r="Q375" s="2"/>
      <c r="R375" s="2"/>
      <c r="S375" s="2"/>
      <c r="T375" s="2"/>
      <c r="U375" s="2"/>
      <c r="V375" s="4"/>
      <c r="W375" s="2"/>
      <c r="X375" s="2"/>
    </row>
    <row r="376" spans="1:24" s="8" customForma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N376" s="2"/>
      <c r="O376" s="2"/>
      <c r="P376" s="2"/>
      <c r="Q376" s="2"/>
      <c r="R376" s="2"/>
      <c r="S376" s="2"/>
      <c r="T376" s="2"/>
      <c r="U376" s="2"/>
      <c r="V376" s="4"/>
      <c r="W376" s="2"/>
      <c r="X376" s="2"/>
    </row>
    <row r="377" spans="1:24" s="8" customForma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N377" s="2"/>
      <c r="O377" s="2"/>
      <c r="P377" s="2"/>
      <c r="Q377" s="2"/>
      <c r="R377" s="2"/>
      <c r="S377" s="2"/>
      <c r="T377" s="2"/>
      <c r="U377" s="2"/>
      <c r="V377" s="4"/>
      <c r="W377" s="2"/>
      <c r="X377" s="2"/>
    </row>
    <row r="378" spans="1:24" s="8" customForma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N378" s="2"/>
      <c r="O378" s="2"/>
      <c r="P378" s="2"/>
      <c r="Q378" s="2"/>
      <c r="R378" s="2"/>
      <c r="S378" s="2"/>
      <c r="T378" s="2"/>
      <c r="U378" s="2"/>
      <c r="V378" s="4"/>
      <c r="W378" s="2"/>
      <c r="X378" s="2"/>
    </row>
    <row r="379" spans="1:24" s="8" customForma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N379" s="2"/>
      <c r="O379" s="2"/>
      <c r="P379" s="2"/>
      <c r="Q379" s="2"/>
      <c r="R379" s="2"/>
      <c r="S379" s="2"/>
      <c r="T379" s="2"/>
      <c r="U379" s="2"/>
      <c r="V379" s="4"/>
      <c r="W379" s="2"/>
      <c r="X379" s="2"/>
    </row>
    <row r="380" spans="1:24" s="8" customForma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N380" s="2"/>
      <c r="O380" s="2"/>
      <c r="P380" s="2"/>
      <c r="Q380" s="2"/>
      <c r="R380" s="2"/>
      <c r="S380" s="2"/>
      <c r="T380" s="2"/>
      <c r="U380" s="2"/>
      <c r="V380" s="4"/>
      <c r="W380" s="2"/>
      <c r="X380" s="2"/>
    </row>
    <row r="381" spans="1:24" s="8" customForma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N381" s="2"/>
      <c r="O381" s="2"/>
      <c r="P381" s="2"/>
      <c r="Q381" s="2"/>
      <c r="R381" s="2"/>
      <c r="S381" s="2"/>
      <c r="T381" s="2"/>
      <c r="U381" s="2"/>
      <c r="V381" s="4"/>
      <c r="W381" s="2"/>
      <c r="X381" s="2"/>
    </row>
    <row r="382" spans="1:24" s="8" customForma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N382" s="2"/>
      <c r="O382" s="2"/>
      <c r="P382" s="2"/>
      <c r="Q382" s="2"/>
      <c r="R382" s="2"/>
      <c r="S382" s="2"/>
      <c r="T382" s="2"/>
      <c r="U382" s="2"/>
      <c r="V382" s="4"/>
      <c r="W382" s="2"/>
      <c r="X382" s="2"/>
    </row>
    <row r="383" spans="1:24" s="8" customForma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N383" s="2"/>
      <c r="O383" s="2"/>
      <c r="P383" s="2"/>
      <c r="Q383" s="2"/>
      <c r="R383" s="2"/>
      <c r="S383" s="2"/>
      <c r="T383" s="2"/>
      <c r="U383" s="2"/>
      <c r="V383" s="4"/>
      <c r="W383" s="2"/>
      <c r="X383" s="2"/>
    </row>
    <row r="384" spans="1:24" s="8" customForma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N384" s="2"/>
      <c r="O384" s="2"/>
      <c r="P384" s="2"/>
      <c r="Q384" s="2"/>
      <c r="R384" s="2"/>
      <c r="S384" s="2"/>
      <c r="T384" s="2"/>
      <c r="U384" s="2"/>
      <c r="V384" s="4"/>
      <c r="W384" s="2"/>
      <c r="X384" s="2"/>
    </row>
    <row r="385" spans="1:24" s="8" customForma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N385" s="2"/>
      <c r="O385" s="2"/>
      <c r="P385" s="2"/>
      <c r="Q385" s="2"/>
      <c r="R385" s="2"/>
      <c r="S385" s="2"/>
      <c r="T385" s="2"/>
      <c r="U385" s="2"/>
      <c r="V385" s="4"/>
      <c r="W385" s="2"/>
      <c r="X385" s="2"/>
    </row>
    <row r="386" spans="1:24" s="8" customForma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N386" s="2"/>
      <c r="O386" s="2"/>
      <c r="P386" s="2"/>
      <c r="Q386" s="2"/>
      <c r="R386" s="2"/>
      <c r="S386" s="2"/>
      <c r="T386" s="2"/>
      <c r="U386" s="2"/>
      <c r="V386" s="4"/>
      <c r="W386" s="2"/>
      <c r="X386" s="2"/>
    </row>
    <row r="387" spans="1:24" s="8" customForma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N387" s="2"/>
      <c r="O387" s="2"/>
      <c r="P387" s="2"/>
      <c r="Q387" s="2"/>
      <c r="R387" s="2"/>
      <c r="S387" s="2"/>
      <c r="T387" s="2"/>
      <c r="U387" s="2"/>
      <c r="V387" s="4"/>
      <c r="W387" s="2"/>
      <c r="X387" s="2"/>
    </row>
    <row r="388" spans="1:24" s="8" customForma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N388" s="2"/>
      <c r="O388" s="2"/>
      <c r="P388" s="2"/>
      <c r="Q388" s="2"/>
      <c r="R388" s="2"/>
      <c r="S388" s="2"/>
      <c r="T388" s="2"/>
      <c r="U388" s="2"/>
      <c r="V388" s="4"/>
      <c r="W388" s="2"/>
      <c r="X388" s="2"/>
    </row>
    <row r="389" spans="1:24" s="8" customForma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N389" s="2"/>
      <c r="O389" s="2"/>
      <c r="P389" s="2"/>
      <c r="Q389" s="2"/>
      <c r="R389" s="2"/>
      <c r="S389" s="2"/>
      <c r="T389" s="2"/>
      <c r="U389" s="2"/>
      <c r="V389" s="4"/>
      <c r="W389" s="2"/>
      <c r="X389" s="2"/>
    </row>
    <row r="390" spans="1:24" s="8" customForma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N390" s="2"/>
      <c r="O390" s="2"/>
      <c r="P390" s="2"/>
      <c r="Q390" s="2"/>
      <c r="R390" s="2"/>
      <c r="S390" s="2"/>
      <c r="T390" s="2"/>
      <c r="U390" s="2"/>
      <c r="V390" s="4"/>
      <c r="W390" s="2"/>
      <c r="X390" s="2"/>
    </row>
    <row r="391" spans="1:24" s="8" customForma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N391" s="2"/>
      <c r="O391" s="2"/>
      <c r="P391" s="2"/>
      <c r="Q391" s="2"/>
      <c r="R391" s="2"/>
      <c r="S391" s="2"/>
      <c r="T391" s="2"/>
      <c r="U391" s="2"/>
      <c r="V391" s="4"/>
      <c r="W391" s="2"/>
      <c r="X391" s="2"/>
    </row>
    <row r="392" spans="1:24" s="8" customForma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N392" s="2"/>
      <c r="O392" s="2"/>
      <c r="P392" s="2"/>
      <c r="Q392" s="2"/>
      <c r="R392" s="2"/>
      <c r="S392" s="2"/>
      <c r="T392" s="2"/>
      <c r="U392" s="2"/>
      <c r="V392" s="4"/>
      <c r="W392" s="2"/>
      <c r="X392" s="2"/>
    </row>
    <row r="393" spans="1:24" s="8" customForma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N393" s="2"/>
      <c r="O393" s="2"/>
      <c r="P393" s="2"/>
      <c r="Q393" s="2"/>
      <c r="R393" s="2"/>
      <c r="S393" s="2"/>
      <c r="T393" s="2"/>
      <c r="U393" s="2"/>
      <c r="V393" s="4"/>
      <c r="W393" s="2"/>
      <c r="X393" s="2"/>
    </row>
    <row r="394" spans="1:24" s="8" customForma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N394" s="2"/>
      <c r="O394" s="2"/>
      <c r="P394" s="2"/>
      <c r="Q394" s="2"/>
      <c r="R394" s="2"/>
      <c r="S394" s="2"/>
      <c r="T394" s="2"/>
      <c r="U394" s="2"/>
      <c r="V394" s="4"/>
      <c r="W394" s="2"/>
      <c r="X394" s="2"/>
    </row>
    <row r="395" spans="1:24" s="8" customForma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N395" s="2"/>
      <c r="O395" s="2"/>
      <c r="P395" s="2"/>
      <c r="Q395" s="2"/>
      <c r="R395" s="2"/>
      <c r="S395" s="2"/>
      <c r="T395" s="2"/>
      <c r="U395" s="2"/>
      <c r="V395" s="4"/>
      <c r="W395" s="2"/>
      <c r="X395" s="2"/>
    </row>
    <row r="396" spans="1:24" s="8" customForma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N396" s="2"/>
      <c r="O396" s="2"/>
      <c r="P396" s="2"/>
      <c r="Q396" s="2"/>
      <c r="R396" s="2"/>
      <c r="S396" s="2"/>
      <c r="T396" s="2"/>
      <c r="U396" s="2"/>
      <c r="V396" s="4"/>
      <c r="W396" s="2"/>
      <c r="X396" s="2"/>
    </row>
    <row r="397" spans="1:24" s="8" customForma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N397" s="2"/>
      <c r="O397" s="2"/>
      <c r="P397" s="2"/>
      <c r="Q397" s="2"/>
      <c r="R397" s="2"/>
      <c r="S397" s="2"/>
      <c r="T397" s="2"/>
      <c r="U397" s="2"/>
      <c r="V397" s="4"/>
      <c r="W397" s="2"/>
      <c r="X397" s="2"/>
    </row>
    <row r="398" spans="1:24" s="8" customForma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N398" s="2"/>
      <c r="O398" s="2"/>
      <c r="P398" s="2"/>
      <c r="Q398" s="2"/>
      <c r="R398" s="2"/>
      <c r="S398" s="2"/>
      <c r="T398" s="2"/>
      <c r="U398" s="2"/>
      <c r="V398" s="4"/>
      <c r="W398" s="2"/>
      <c r="X398" s="2"/>
    </row>
    <row r="399" spans="1:24" s="8" customForma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N399" s="2"/>
      <c r="O399" s="2"/>
      <c r="P399" s="2"/>
      <c r="Q399" s="2"/>
      <c r="R399" s="2"/>
      <c r="S399" s="2"/>
      <c r="T399" s="2"/>
      <c r="U399" s="2"/>
      <c r="V399" s="4"/>
      <c r="W399" s="2"/>
      <c r="X399" s="2"/>
    </row>
    <row r="400" spans="1:24" s="8" customForma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N400" s="2"/>
      <c r="O400" s="2"/>
      <c r="P400" s="2"/>
      <c r="Q400" s="2"/>
      <c r="R400" s="2"/>
      <c r="S400" s="2"/>
      <c r="T400" s="2"/>
      <c r="U400" s="2"/>
      <c r="V400" s="4"/>
      <c r="W400" s="2"/>
      <c r="X400" s="2"/>
    </row>
    <row r="401" spans="1:24" s="8" customForma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N401" s="2"/>
      <c r="O401" s="2"/>
      <c r="P401" s="2"/>
      <c r="Q401" s="2"/>
      <c r="R401" s="2"/>
      <c r="S401" s="2"/>
      <c r="T401" s="2"/>
      <c r="U401" s="2"/>
      <c r="V401" s="4"/>
      <c r="W401" s="2"/>
      <c r="X401" s="2"/>
    </row>
    <row r="402" spans="1:24" s="8" customForma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N402" s="2"/>
      <c r="O402" s="2"/>
      <c r="P402" s="2"/>
      <c r="Q402" s="2"/>
      <c r="R402" s="2"/>
      <c r="S402" s="2"/>
      <c r="T402" s="2"/>
      <c r="U402" s="2"/>
      <c r="V402" s="4"/>
      <c r="W402" s="2"/>
      <c r="X402" s="2"/>
    </row>
    <row r="403" spans="1:24" s="8" customForma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N403" s="2"/>
      <c r="O403" s="2"/>
      <c r="P403" s="2"/>
      <c r="Q403" s="2"/>
      <c r="R403" s="2"/>
      <c r="S403" s="2"/>
      <c r="T403" s="2"/>
      <c r="U403" s="2"/>
      <c r="V403" s="4"/>
      <c r="W403" s="2"/>
      <c r="X403" s="2"/>
    </row>
    <row r="404" spans="1:24" s="8" customForma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N404" s="2"/>
      <c r="O404" s="2"/>
      <c r="P404" s="2"/>
      <c r="Q404" s="2"/>
      <c r="R404" s="2"/>
      <c r="S404" s="2"/>
      <c r="T404" s="2"/>
      <c r="U404" s="2"/>
      <c r="V404" s="4"/>
      <c r="W404" s="2"/>
      <c r="X404" s="2"/>
    </row>
    <row r="405" spans="1:24" s="8" customForma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N405" s="2"/>
      <c r="O405" s="2"/>
      <c r="P405" s="2"/>
      <c r="Q405" s="2"/>
      <c r="R405" s="2"/>
      <c r="S405" s="2"/>
      <c r="T405" s="2"/>
      <c r="U405" s="2"/>
      <c r="V405" s="4"/>
      <c r="W405" s="2"/>
      <c r="X405" s="2"/>
    </row>
    <row r="406" spans="1:24" s="8" customForma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N406" s="2"/>
      <c r="O406" s="2"/>
      <c r="P406" s="2"/>
      <c r="Q406" s="2"/>
      <c r="R406" s="2"/>
      <c r="S406" s="2"/>
      <c r="T406" s="2"/>
      <c r="U406" s="2"/>
      <c r="V406" s="4"/>
      <c r="W406" s="2"/>
      <c r="X406" s="2"/>
    </row>
    <row r="407" spans="1:24" s="8" customForma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N407" s="2"/>
      <c r="O407" s="2"/>
      <c r="P407" s="2"/>
      <c r="Q407" s="2"/>
      <c r="R407" s="2"/>
      <c r="S407" s="2"/>
      <c r="T407" s="2"/>
      <c r="U407" s="2"/>
      <c r="V407" s="4"/>
      <c r="W407" s="2"/>
      <c r="X407" s="2"/>
    </row>
    <row r="408" spans="1:24" s="8" customForma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N408" s="2"/>
      <c r="O408" s="2"/>
      <c r="P408" s="2"/>
      <c r="Q408" s="2"/>
      <c r="R408" s="2"/>
      <c r="S408" s="2"/>
      <c r="T408" s="2"/>
      <c r="U408" s="2"/>
      <c r="V408" s="4"/>
      <c r="W408" s="2"/>
      <c r="X408" s="2"/>
    </row>
    <row r="409" spans="1:24" s="8" customForma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N409" s="2"/>
      <c r="O409" s="2"/>
      <c r="P409" s="2"/>
      <c r="Q409" s="2"/>
      <c r="R409" s="2"/>
      <c r="S409" s="2"/>
      <c r="T409" s="2"/>
      <c r="U409" s="2"/>
      <c r="V409" s="4"/>
      <c r="W409" s="2"/>
      <c r="X409" s="2"/>
    </row>
    <row r="410" spans="1:24" s="8" customForma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N410" s="2"/>
      <c r="O410" s="2"/>
      <c r="P410" s="2"/>
      <c r="Q410" s="2"/>
      <c r="R410" s="2"/>
      <c r="S410" s="2"/>
      <c r="T410" s="2"/>
      <c r="U410" s="2"/>
      <c r="V410" s="4"/>
      <c r="W410" s="2"/>
      <c r="X410" s="2"/>
    </row>
    <row r="411" spans="1:24" s="8" customForma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N411" s="2"/>
      <c r="O411" s="2"/>
      <c r="P411" s="2"/>
      <c r="Q411" s="2"/>
      <c r="R411" s="2"/>
      <c r="S411" s="2"/>
      <c r="T411" s="2"/>
      <c r="U411" s="2"/>
      <c r="V411" s="4"/>
      <c r="W411" s="2"/>
      <c r="X411" s="2"/>
    </row>
    <row r="412" spans="1:24" s="8" customForma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N412" s="2"/>
      <c r="O412" s="2"/>
      <c r="P412" s="2"/>
      <c r="Q412" s="2"/>
      <c r="R412" s="2"/>
      <c r="S412" s="2"/>
      <c r="T412" s="2"/>
      <c r="U412" s="2"/>
      <c r="V412" s="4"/>
      <c r="W412" s="2"/>
      <c r="X412" s="2"/>
    </row>
    <row r="413" spans="1:24" s="8" customForma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N413" s="2"/>
      <c r="O413" s="2"/>
      <c r="P413" s="2"/>
      <c r="Q413" s="2"/>
      <c r="R413" s="2"/>
      <c r="S413" s="2"/>
      <c r="T413" s="2"/>
      <c r="U413" s="2"/>
      <c r="V413" s="4"/>
      <c r="W413" s="2"/>
      <c r="X413" s="2"/>
    </row>
    <row r="414" spans="1:24" s="8" customForma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N414" s="2"/>
      <c r="O414" s="2"/>
      <c r="P414" s="2"/>
      <c r="Q414" s="2"/>
      <c r="R414" s="2"/>
      <c r="S414" s="2"/>
      <c r="T414" s="2"/>
      <c r="U414" s="2"/>
      <c r="V414" s="4"/>
      <c r="W414" s="2"/>
      <c r="X414" s="2"/>
    </row>
    <row r="415" spans="1:24" s="8" customForma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N415" s="2"/>
      <c r="O415" s="2"/>
      <c r="P415" s="2"/>
      <c r="Q415" s="2"/>
      <c r="R415" s="2"/>
      <c r="S415" s="2"/>
      <c r="T415" s="2"/>
      <c r="U415" s="2"/>
      <c r="V415" s="4"/>
      <c r="W415" s="2"/>
      <c r="X415" s="2"/>
    </row>
    <row r="416" spans="1:24" s="8" customForma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N416" s="2"/>
      <c r="O416" s="2"/>
      <c r="P416" s="2"/>
      <c r="Q416" s="2"/>
      <c r="R416" s="2"/>
      <c r="S416" s="2"/>
      <c r="T416" s="2"/>
      <c r="U416" s="2"/>
      <c r="V416" s="4"/>
      <c r="W416" s="2"/>
      <c r="X416" s="2"/>
    </row>
    <row r="417" spans="1:24" s="8" customForma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N417" s="2"/>
      <c r="O417" s="2"/>
      <c r="P417" s="2"/>
      <c r="Q417" s="2"/>
      <c r="R417" s="2"/>
      <c r="S417" s="2"/>
      <c r="T417" s="2"/>
      <c r="U417" s="2"/>
      <c r="V417" s="4"/>
      <c r="W417" s="2"/>
      <c r="X417" s="2"/>
    </row>
    <row r="418" spans="1:24" s="8" customForma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N418" s="2"/>
      <c r="O418" s="2"/>
      <c r="P418" s="2"/>
      <c r="Q418" s="2"/>
      <c r="R418" s="2"/>
      <c r="S418" s="2"/>
      <c r="T418" s="2"/>
      <c r="U418" s="2"/>
      <c r="V418" s="4"/>
      <c r="W418" s="2"/>
      <c r="X418" s="2"/>
    </row>
    <row r="419" spans="1:24" s="8" customForma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N419" s="2"/>
      <c r="O419" s="2"/>
      <c r="P419" s="2"/>
      <c r="Q419" s="2"/>
      <c r="R419" s="2"/>
      <c r="S419" s="2"/>
      <c r="T419" s="2"/>
      <c r="U419" s="2"/>
      <c r="V419" s="4"/>
      <c r="W419" s="2"/>
      <c r="X419" s="2"/>
    </row>
    <row r="420" spans="1:24" s="8" customForma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N420" s="2"/>
      <c r="O420" s="2"/>
      <c r="P420" s="2"/>
      <c r="Q420" s="2"/>
      <c r="R420" s="2"/>
      <c r="S420" s="2"/>
      <c r="T420" s="2"/>
      <c r="U420" s="2"/>
      <c r="V420" s="4"/>
      <c r="W420" s="2"/>
      <c r="X420" s="2"/>
    </row>
    <row r="421" spans="1:24" s="8" customForma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N421" s="2"/>
      <c r="O421" s="2"/>
      <c r="P421" s="2"/>
      <c r="Q421" s="2"/>
      <c r="R421" s="2"/>
      <c r="S421" s="2"/>
      <c r="T421" s="2"/>
      <c r="U421" s="2"/>
      <c r="V421" s="4"/>
      <c r="W421" s="2"/>
      <c r="X421" s="2"/>
    </row>
    <row r="422" spans="1:24" s="8" customForma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N422" s="2"/>
      <c r="O422" s="2"/>
      <c r="P422" s="2"/>
      <c r="Q422" s="2"/>
      <c r="R422" s="2"/>
      <c r="S422" s="2"/>
      <c r="T422" s="2"/>
      <c r="U422" s="2"/>
      <c r="V422" s="4"/>
      <c r="W422" s="2"/>
      <c r="X422" s="2"/>
    </row>
    <row r="423" spans="1:24" s="8" customForma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N423" s="2"/>
      <c r="O423" s="2"/>
      <c r="P423" s="2"/>
      <c r="Q423" s="2"/>
      <c r="R423" s="2"/>
      <c r="S423" s="2"/>
      <c r="T423" s="2"/>
      <c r="U423" s="2"/>
      <c r="V423" s="4"/>
      <c r="W423" s="2"/>
      <c r="X423" s="2"/>
    </row>
    <row r="424" spans="1:24" s="8" customForma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N424" s="2"/>
      <c r="O424" s="2"/>
      <c r="P424" s="2"/>
      <c r="Q424" s="2"/>
      <c r="R424" s="2"/>
      <c r="S424" s="2"/>
      <c r="T424" s="2"/>
      <c r="U424" s="2"/>
      <c r="V424" s="4"/>
      <c r="W424" s="2"/>
      <c r="X424" s="2"/>
    </row>
    <row r="425" spans="1:24" s="8" customForma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N425" s="2"/>
      <c r="O425" s="2"/>
      <c r="P425" s="2"/>
      <c r="Q425" s="2"/>
      <c r="R425" s="2"/>
      <c r="S425" s="2"/>
      <c r="T425" s="2"/>
      <c r="U425" s="2"/>
      <c r="V425" s="4"/>
      <c r="W425" s="2"/>
      <c r="X425" s="2"/>
    </row>
    <row r="426" spans="1:24" s="8" customForma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N426" s="2"/>
      <c r="O426" s="2"/>
      <c r="P426" s="2"/>
      <c r="Q426" s="2"/>
      <c r="R426" s="2"/>
      <c r="S426" s="2"/>
      <c r="T426" s="2"/>
      <c r="U426" s="2"/>
      <c r="V426" s="4"/>
      <c r="W426" s="2"/>
      <c r="X426" s="2"/>
    </row>
    <row r="427" spans="1:24" s="8" customForma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N427" s="2"/>
      <c r="O427" s="2"/>
      <c r="P427" s="2"/>
      <c r="Q427" s="2"/>
      <c r="R427" s="2"/>
      <c r="S427" s="2"/>
      <c r="T427" s="2"/>
      <c r="U427" s="2"/>
      <c r="V427" s="4"/>
      <c r="W427" s="2"/>
      <c r="X427" s="2"/>
    </row>
    <row r="428" spans="1:24" s="8" customForma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N428" s="2"/>
      <c r="O428" s="2"/>
      <c r="P428" s="2"/>
      <c r="Q428" s="2"/>
      <c r="R428" s="2"/>
      <c r="S428" s="2"/>
      <c r="T428" s="2"/>
      <c r="U428" s="2"/>
      <c r="V428" s="4"/>
      <c r="W428" s="2"/>
      <c r="X428" s="2"/>
    </row>
    <row r="429" spans="1:24" s="8" customForma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N429" s="2"/>
      <c r="O429" s="2"/>
      <c r="P429" s="2"/>
      <c r="Q429" s="2"/>
      <c r="R429" s="2"/>
      <c r="S429" s="2"/>
      <c r="T429" s="2"/>
      <c r="U429" s="2"/>
      <c r="V429" s="4"/>
      <c r="W429" s="2"/>
      <c r="X429" s="2"/>
    </row>
    <row r="430" spans="1:24" s="8" customForma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N430" s="2"/>
      <c r="O430" s="2"/>
      <c r="P430" s="2"/>
      <c r="Q430" s="2"/>
      <c r="R430" s="2"/>
      <c r="S430" s="2"/>
      <c r="T430" s="2"/>
      <c r="U430" s="2"/>
      <c r="V430" s="4"/>
      <c r="W430" s="2"/>
      <c r="X430" s="2"/>
    </row>
    <row r="431" spans="1:24" s="8" customForma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N431" s="2"/>
      <c r="O431" s="2"/>
      <c r="P431" s="2"/>
      <c r="Q431" s="2"/>
      <c r="R431" s="2"/>
      <c r="S431" s="2"/>
      <c r="T431" s="2"/>
      <c r="U431" s="2"/>
      <c r="V431" s="4"/>
      <c r="W431" s="2"/>
      <c r="X431" s="2"/>
    </row>
    <row r="432" spans="1:24" s="8" customForma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N432" s="2"/>
      <c r="O432" s="2"/>
      <c r="P432" s="2"/>
      <c r="Q432" s="2"/>
      <c r="R432" s="2"/>
      <c r="S432" s="2"/>
      <c r="T432" s="2"/>
      <c r="U432" s="2"/>
      <c r="V432" s="4"/>
      <c r="W432" s="2"/>
      <c r="X432" s="2"/>
    </row>
    <row r="433" spans="1:24" s="8" customForma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N433" s="2"/>
      <c r="O433" s="2"/>
      <c r="P433" s="2"/>
      <c r="Q433" s="2"/>
      <c r="R433" s="2"/>
      <c r="S433" s="2"/>
      <c r="T433" s="2"/>
      <c r="U433" s="2"/>
      <c r="V433" s="4"/>
      <c r="W433" s="2"/>
      <c r="X433" s="2"/>
    </row>
    <row r="434" spans="1:24" s="8" customForma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N434" s="2"/>
      <c r="O434" s="2"/>
      <c r="P434" s="2"/>
      <c r="Q434" s="2"/>
      <c r="R434" s="2"/>
      <c r="S434" s="2"/>
      <c r="T434" s="2"/>
      <c r="U434" s="2"/>
      <c r="V434" s="4"/>
      <c r="W434" s="2"/>
      <c r="X434" s="2"/>
    </row>
    <row r="435" spans="1:24" s="8" customForma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N435" s="2"/>
      <c r="O435" s="2"/>
      <c r="P435" s="2"/>
      <c r="Q435" s="2"/>
      <c r="R435" s="2"/>
      <c r="S435" s="2"/>
      <c r="T435" s="2"/>
      <c r="U435" s="2"/>
      <c r="V435" s="4"/>
      <c r="W435" s="2"/>
      <c r="X435" s="2"/>
    </row>
    <row r="436" spans="1:24" s="8" customForma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N436" s="2"/>
      <c r="O436" s="2"/>
      <c r="P436" s="2"/>
      <c r="Q436" s="2"/>
      <c r="R436" s="2"/>
      <c r="S436" s="2"/>
      <c r="T436" s="2"/>
      <c r="U436" s="2"/>
      <c r="V436" s="4"/>
      <c r="W436" s="2"/>
      <c r="X436" s="2"/>
    </row>
    <row r="437" spans="1:24" s="8" customForma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N437" s="2"/>
      <c r="O437" s="2"/>
      <c r="P437" s="2"/>
      <c r="Q437" s="2"/>
      <c r="R437" s="2"/>
      <c r="S437" s="2"/>
      <c r="T437" s="2"/>
      <c r="U437" s="2"/>
      <c r="V437" s="4"/>
      <c r="W437" s="2"/>
      <c r="X437" s="2"/>
    </row>
    <row r="438" spans="1:24" s="8" customForma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N438" s="2"/>
      <c r="O438" s="2"/>
      <c r="P438" s="2"/>
      <c r="Q438" s="2"/>
      <c r="R438" s="2"/>
      <c r="S438" s="2"/>
      <c r="T438" s="2"/>
      <c r="U438" s="2"/>
      <c r="V438" s="4"/>
      <c r="W438" s="2"/>
      <c r="X438" s="2"/>
    </row>
    <row r="439" spans="1:24" s="8" customForma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N439" s="2"/>
      <c r="O439" s="2"/>
      <c r="P439" s="2"/>
      <c r="Q439" s="2"/>
      <c r="R439" s="2"/>
      <c r="S439" s="2"/>
      <c r="T439" s="2"/>
      <c r="U439" s="2"/>
      <c r="V439" s="4"/>
      <c r="W439" s="2"/>
      <c r="X439" s="2"/>
    </row>
    <row r="440" spans="1:24" s="8" customForma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N440" s="2"/>
      <c r="O440" s="2"/>
      <c r="P440" s="2"/>
      <c r="Q440" s="2"/>
      <c r="R440" s="2"/>
      <c r="S440" s="2"/>
      <c r="T440" s="2"/>
      <c r="U440" s="2"/>
      <c r="V440" s="4"/>
      <c r="W440" s="2"/>
      <c r="X440" s="2"/>
    </row>
    <row r="441" spans="1:24" s="8" customForma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N441" s="2"/>
      <c r="O441" s="2"/>
      <c r="P441" s="2"/>
      <c r="Q441" s="2"/>
      <c r="R441" s="2"/>
      <c r="S441" s="2"/>
      <c r="T441" s="2"/>
      <c r="U441" s="2"/>
      <c r="V441" s="4"/>
      <c r="W441" s="2"/>
      <c r="X441" s="2"/>
    </row>
    <row r="442" spans="1:24" s="8" customForma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N442" s="2"/>
      <c r="O442" s="2"/>
      <c r="P442" s="2"/>
      <c r="Q442" s="2"/>
      <c r="R442" s="2"/>
      <c r="S442" s="2"/>
      <c r="T442" s="2"/>
      <c r="U442" s="2"/>
      <c r="V442" s="4"/>
      <c r="W442" s="2"/>
      <c r="X442" s="2"/>
    </row>
    <row r="443" spans="1:24" s="8" customForma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N443" s="2"/>
      <c r="O443" s="2"/>
      <c r="P443" s="2"/>
      <c r="Q443" s="2"/>
      <c r="R443" s="2"/>
      <c r="S443" s="2"/>
      <c r="T443" s="2"/>
      <c r="U443" s="2"/>
      <c r="V443" s="4"/>
      <c r="W443" s="2"/>
      <c r="X443" s="2"/>
    </row>
    <row r="444" spans="1:24" s="8" customForma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N444" s="2"/>
      <c r="O444" s="2"/>
      <c r="P444" s="2"/>
      <c r="Q444" s="2"/>
      <c r="R444" s="2"/>
      <c r="S444" s="2"/>
      <c r="T444" s="2"/>
      <c r="U444" s="2"/>
      <c r="V444" s="4"/>
      <c r="W444" s="2"/>
      <c r="X444" s="2"/>
    </row>
    <row r="445" spans="1:24" s="8" customForma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N445" s="2"/>
      <c r="O445" s="2"/>
      <c r="P445" s="2"/>
      <c r="Q445" s="2"/>
      <c r="R445" s="2"/>
      <c r="S445" s="2"/>
      <c r="T445" s="2"/>
      <c r="U445" s="2"/>
      <c r="V445" s="4"/>
      <c r="W445" s="2"/>
      <c r="X445" s="2"/>
    </row>
    <row r="446" spans="1:24" s="8" customForma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N446" s="2"/>
      <c r="O446" s="2"/>
      <c r="P446" s="2"/>
      <c r="Q446" s="2"/>
      <c r="R446" s="2"/>
      <c r="S446" s="2"/>
      <c r="T446" s="2"/>
      <c r="U446" s="2"/>
      <c r="V446" s="4"/>
      <c r="W446" s="2"/>
      <c r="X446" s="2"/>
    </row>
    <row r="447" spans="1:24" s="8" customForma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N447" s="2"/>
      <c r="O447" s="2"/>
      <c r="P447" s="2"/>
      <c r="Q447" s="2"/>
      <c r="R447" s="2"/>
      <c r="S447" s="2"/>
      <c r="V447" s="33"/>
    </row>
    <row r="448" spans="1:24" s="8" customForma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N448" s="2"/>
      <c r="O448" s="2"/>
      <c r="P448" s="2"/>
      <c r="Q448" s="2"/>
      <c r="R448" s="2"/>
      <c r="S448" s="2"/>
      <c r="V448" s="33"/>
    </row>
    <row r="449" spans="1:22" s="8" customForma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N449" s="2"/>
      <c r="O449" s="2"/>
      <c r="P449" s="2"/>
      <c r="Q449" s="2"/>
      <c r="R449" s="2"/>
      <c r="S449" s="2"/>
      <c r="V449" s="33"/>
    </row>
    <row r="450" spans="1:22" s="8" customForma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N450" s="2"/>
      <c r="O450" s="2"/>
      <c r="P450" s="2"/>
      <c r="Q450" s="2"/>
      <c r="R450" s="2"/>
      <c r="S450" s="2"/>
      <c r="V450" s="33"/>
    </row>
    <row r="451" spans="1:22" s="8" customForma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N451" s="2"/>
      <c r="O451" s="2"/>
      <c r="P451" s="2"/>
      <c r="Q451" s="2"/>
      <c r="R451" s="2"/>
      <c r="S451" s="2"/>
      <c r="V451" s="33"/>
    </row>
    <row r="452" spans="1:22" s="8" customForma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N452" s="2"/>
      <c r="O452" s="2"/>
      <c r="P452" s="2"/>
      <c r="Q452" s="2"/>
      <c r="R452" s="2"/>
      <c r="S452" s="2"/>
      <c r="V452" s="33"/>
    </row>
    <row r="453" spans="1:22" s="8" customForma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N453" s="2"/>
      <c r="O453" s="2"/>
      <c r="P453" s="2"/>
      <c r="Q453" s="2"/>
      <c r="R453" s="2"/>
      <c r="S453" s="2"/>
      <c r="V453" s="33"/>
    </row>
    <row r="454" spans="1:22" s="8" customForma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N454" s="2"/>
      <c r="O454" s="2"/>
      <c r="P454" s="2"/>
      <c r="Q454" s="2"/>
      <c r="R454" s="2"/>
      <c r="S454" s="2"/>
      <c r="V454" s="33"/>
    </row>
    <row r="455" spans="1:22" s="8" customForma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N455" s="2"/>
      <c r="O455" s="2"/>
      <c r="P455" s="2"/>
      <c r="Q455" s="2"/>
      <c r="R455" s="2"/>
      <c r="S455" s="2"/>
      <c r="V455" s="33"/>
    </row>
    <row r="456" spans="1:22" s="8" customForma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N456" s="2"/>
      <c r="O456" s="2"/>
      <c r="P456" s="2"/>
      <c r="Q456" s="2"/>
      <c r="R456" s="2"/>
      <c r="S456" s="2"/>
      <c r="V456" s="33"/>
    </row>
    <row r="457" spans="1:22" s="8" customForma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N457" s="2"/>
      <c r="O457" s="2"/>
      <c r="P457" s="2"/>
      <c r="Q457" s="2"/>
      <c r="R457" s="2"/>
      <c r="S457" s="2"/>
      <c r="V457" s="33"/>
    </row>
    <row r="458" spans="1:22" s="8" customForma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N458" s="2"/>
      <c r="O458" s="2"/>
      <c r="P458" s="2"/>
      <c r="Q458" s="2"/>
      <c r="R458" s="2"/>
      <c r="S458" s="2"/>
      <c r="V458" s="33"/>
    </row>
    <row r="459" spans="1:22" s="8" customForma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N459" s="2"/>
      <c r="O459" s="2"/>
      <c r="P459" s="2"/>
      <c r="Q459" s="2"/>
      <c r="R459" s="2"/>
      <c r="S459" s="2"/>
      <c r="V459" s="33"/>
    </row>
    <row r="460" spans="1:22" s="8" customForma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N460" s="2"/>
      <c r="O460" s="2"/>
      <c r="P460" s="2"/>
      <c r="Q460" s="2"/>
      <c r="R460" s="2"/>
      <c r="S460" s="2"/>
      <c r="V460" s="33"/>
    </row>
    <row r="461" spans="1:22" s="8" customForma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N461" s="2"/>
      <c r="O461" s="2"/>
      <c r="P461" s="2"/>
      <c r="Q461" s="2"/>
      <c r="R461" s="2"/>
      <c r="S461" s="2"/>
      <c r="V461" s="33"/>
    </row>
    <row r="462" spans="1:22" s="8" customForma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N462" s="2"/>
      <c r="O462" s="2"/>
      <c r="P462" s="2"/>
      <c r="Q462" s="2"/>
      <c r="R462" s="2"/>
      <c r="S462" s="2"/>
      <c r="V462" s="33"/>
    </row>
    <row r="463" spans="1:22" s="8" customForma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N463" s="2"/>
      <c r="O463" s="2"/>
      <c r="P463" s="2"/>
      <c r="Q463" s="2"/>
      <c r="R463" s="2"/>
      <c r="S463" s="2"/>
      <c r="V463" s="33"/>
    </row>
    <row r="464" spans="1:22" s="8" customForma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N464" s="2"/>
      <c r="O464" s="2"/>
      <c r="P464" s="2"/>
      <c r="Q464" s="2"/>
      <c r="R464" s="2"/>
      <c r="S464" s="2"/>
      <c r="V464" s="33"/>
    </row>
    <row r="465" spans="1:22" s="8" customForma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N465" s="2"/>
      <c r="O465" s="2"/>
      <c r="P465" s="2"/>
      <c r="Q465" s="2"/>
      <c r="R465" s="2"/>
      <c r="S465" s="2"/>
      <c r="V465" s="33"/>
    </row>
    <row r="466" spans="1:22" s="8" customForma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N466" s="2"/>
      <c r="O466" s="2"/>
      <c r="P466" s="2"/>
      <c r="Q466" s="2"/>
      <c r="R466" s="2"/>
      <c r="S466" s="2"/>
      <c r="V466" s="33"/>
    </row>
    <row r="467" spans="1:22" s="8" customForma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N467" s="2"/>
      <c r="O467" s="2"/>
      <c r="P467" s="2"/>
      <c r="Q467" s="2"/>
      <c r="R467" s="2"/>
      <c r="S467" s="2"/>
      <c r="V467" s="33"/>
    </row>
    <row r="468" spans="1:22" s="8" customForma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N468" s="2"/>
      <c r="O468" s="2"/>
      <c r="P468" s="2"/>
      <c r="Q468" s="2"/>
      <c r="R468" s="2"/>
      <c r="S468" s="2"/>
      <c r="V468" s="33"/>
    </row>
    <row r="469" spans="1:22" s="8" customForma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N469" s="2"/>
      <c r="O469" s="2"/>
      <c r="P469" s="2"/>
      <c r="Q469" s="2"/>
      <c r="R469" s="2"/>
      <c r="S469" s="2"/>
      <c r="V469" s="33"/>
    </row>
    <row r="470" spans="1:22" s="8" customForma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N470" s="2"/>
      <c r="O470" s="2"/>
      <c r="P470" s="2"/>
      <c r="Q470" s="2"/>
      <c r="R470" s="2"/>
      <c r="S470" s="2"/>
      <c r="V470" s="33"/>
    </row>
    <row r="471" spans="1:22" s="8" customForma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N471" s="2"/>
      <c r="O471" s="2"/>
      <c r="P471" s="2"/>
      <c r="Q471" s="2"/>
      <c r="R471" s="2"/>
      <c r="S471" s="2"/>
      <c r="V471" s="33"/>
    </row>
    <row r="472" spans="1:22" s="8" customForma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N472" s="2"/>
      <c r="O472" s="2"/>
      <c r="P472" s="2"/>
      <c r="Q472" s="2"/>
      <c r="R472" s="2"/>
      <c r="S472" s="2"/>
      <c r="V472" s="33"/>
    </row>
    <row r="473" spans="1:22" s="8" customForma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N473" s="2"/>
      <c r="O473" s="2"/>
      <c r="P473" s="2"/>
      <c r="Q473" s="2"/>
      <c r="R473" s="2"/>
      <c r="S473" s="2"/>
      <c r="V473" s="33"/>
    </row>
    <row r="474" spans="1:22" s="8" customForma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N474" s="2"/>
      <c r="O474" s="2"/>
      <c r="P474" s="2"/>
      <c r="Q474" s="2"/>
      <c r="R474" s="2"/>
      <c r="S474" s="2"/>
      <c r="V474" s="33"/>
    </row>
    <row r="475" spans="1:22" s="8" customForma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N475" s="2"/>
      <c r="O475" s="2"/>
      <c r="P475" s="2"/>
      <c r="Q475" s="2"/>
      <c r="R475" s="2"/>
      <c r="S475" s="2"/>
      <c r="V475" s="33"/>
    </row>
    <row r="476" spans="1:22" s="8" customForma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N476" s="2"/>
      <c r="O476" s="2"/>
      <c r="P476" s="2"/>
      <c r="Q476" s="2"/>
      <c r="R476" s="2"/>
      <c r="S476" s="2"/>
      <c r="V476" s="33"/>
    </row>
    <row r="477" spans="1:22" s="8" customForma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N477" s="2"/>
      <c r="O477" s="2"/>
      <c r="P477" s="2"/>
      <c r="Q477" s="2"/>
      <c r="R477" s="2"/>
      <c r="S477" s="2"/>
      <c r="V477" s="33"/>
    </row>
    <row r="478" spans="1:22" s="8" customForma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N478" s="2"/>
      <c r="O478" s="2"/>
      <c r="P478" s="2"/>
      <c r="Q478" s="2"/>
      <c r="R478" s="2"/>
      <c r="S478" s="2"/>
      <c r="V478" s="33"/>
    </row>
    <row r="479" spans="1:22" s="8" customForma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N479" s="2"/>
      <c r="O479" s="2"/>
      <c r="P479" s="2"/>
      <c r="Q479" s="2"/>
      <c r="R479" s="2"/>
      <c r="S479" s="2"/>
      <c r="V479" s="33"/>
    </row>
    <row r="480" spans="1:22" s="8" customForma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N480" s="2"/>
      <c r="O480" s="2"/>
      <c r="P480" s="2"/>
      <c r="Q480" s="2"/>
      <c r="R480" s="2"/>
      <c r="S480" s="2"/>
      <c r="V480" s="33"/>
    </row>
    <row r="481" spans="1:22" s="8" customForma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N481" s="2"/>
      <c r="O481" s="2"/>
      <c r="P481" s="2"/>
      <c r="Q481" s="2"/>
      <c r="R481" s="2"/>
      <c r="S481" s="2"/>
      <c r="V481" s="33"/>
    </row>
    <row r="482" spans="1:22" s="8" customForma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N482" s="2"/>
      <c r="O482" s="2"/>
      <c r="P482" s="2"/>
      <c r="Q482" s="2"/>
      <c r="R482" s="2"/>
      <c r="S482" s="2"/>
      <c r="V482" s="33"/>
    </row>
    <row r="483" spans="1:22" s="8" customForma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N483" s="2"/>
      <c r="O483" s="2"/>
      <c r="P483" s="2"/>
      <c r="Q483" s="2"/>
      <c r="R483" s="2"/>
      <c r="S483" s="2"/>
      <c r="V483" s="33"/>
    </row>
    <row r="484" spans="1:22" s="8" customForma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N484" s="2"/>
      <c r="O484" s="2"/>
      <c r="P484" s="2"/>
      <c r="Q484" s="2"/>
      <c r="R484" s="2"/>
      <c r="S484" s="2"/>
      <c r="V484" s="33"/>
    </row>
    <row r="485" spans="1:22" s="8" customForma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N485" s="2"/>
      <c r="O485" s="2"/>
      <c r="P485" s="2"/>
      <c r="Q485" s="2"/>
      <c r="R485" s="2"/>
      <c r="S485" s="2"/>
      <c r="V485" s="33"/>
    </row>
    <row r="486" spans="1:22" s="8" customForma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N486" s="2"/>
      <c r="O486" s="2"/>
      <c r="P486" s="2"/>
      <c r="Q486" s="2"/>
      <c r="R486" s="2"/>
      <c r="S486" s="2"/>
      <c r="V486" s="33"/>
    </row>
    <row r="487" spans="1:22" s="8" customForma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N487" s="2"/>
      <c r="O487" s="2"/>
      <c r="P487" s="2"/>
      <c r="Q487" s="2"/>
      <c r="R487" s="2"/>
      <c r="S487" s="2"/>
      <c r="V487" s="33"/>
    </row>
    <row r="488" spans="1:22" s="8" customForma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N488" s="2"/>
      <c r="O488" s="2"/>
      <c r="P488" s="2"/>
      <c r="Q488" s="2"/>
      <c r="R488" s="2"/>
      <c r="S488" s="2"/>
      <c r="V488" s="33"/>
    </row>
    <row r="489" spans="1:22" s="8" customForma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N489" s="2"/>
      <c r="O489" s="2"/>
      <c r="P489" s="2"/>
      <c r="Q489" s="2"/>
      <c r="R489" s="2"/>
      <c r="S489" s="2"/>
      <c r="V489" s="33"/>
    </row>
    <row r="490" spans="1:22" s="8" customForma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N490" s="2"/>
      <c r="O490" s="2"/>
      <c r="P490" s="2"/>
      <c r="Q490" s="2"/>
      <c r="R490" s="2"/>
      <c r="S490" s="2"/>
      <c r="V490" s="33"/>
    </row>
    <row r="491" spans="1:22" s="8" customForma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N491" s="2"/>
      <c r="O491" s="2"/>
      <c r="P491" s="2"/>
      <c r="Q491" s="2"/>
      <c r="R491" s="2"/>
      <c r="S491" s="2"/>
      <c r="V491" s="33"/>
    </row>
    <row r="492" spans="1:22" s="8" customForma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N492" s="2"/>
      <c r="O492" s="2"/>
      <c r="P492" s="2"/>
      <c r="Q492" s="2"/>
      <c r="R492" s="2"/>
      <c r="S492" s="2"/>
      <c r="V492" s="33"/>
    </row>
    <row r="493" spans="1:22" s="8" customForma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N493" s="2"/>
      <c r="O493" s="2"/>
      <c r="P493" s="2"/>
      <c r="Q493" s="2"/>
      <c r="R493" s="2"/>
      <c r="S493" s="2"/>
      <c r="V493" s="33"/>
    </row>
    <row r="494" spans="1:22" s="8" customForma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N494" s="2"/>
      <c r="O494" s="2"/>
      <c r="P494" s="2"/>
      <c r="Q494" s="2"/>
      <c r="R494" s="2"/>
      <c r="S494" s="2"/>
      <c r="V494" s="33"/>
    </row>
    <row r="495" spans="1:22" s="8" customForma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N495" s="2"/>
      <c r="O495" s="2"/>
      <c r="P495" s="2"/>
      <c r="Q495" s="2"/>
      <c r="R495" s="2"/>
      <c r="S495" s="2"/>
      <c r="V495" s="33"/>
    </row>
    <row r="496" spans="1:22" s="8" customForma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N496" s="2"/>
      <c r="O496" s="2"/>
      <c r="P496" s="2"/>
      <c r="Q496" s="2"/>
      <c r="R496" s="2"/>
      <c r="S496" s="2"/>
      <c r="V496" s="33"/>
    </row>
    <row r="497" spans="1:22" s="8" customForma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N497" s="2"/>
      <c r="O497" s="2"/>
      <c r="P497" s="2"/>
      <c r="Q497" s="2"/>
      <c r="R497" s="2"/>
      <c r="S497" s="2"/>
      <c r="V497" s="33"/>
    </row>
    <row r="498" spans="1:22" s="8" customForma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N498" s="2"/>
      <c r="O498" s="2"/>
      <c r="P498" s="2"/>
      <c r="Q498" s="2"/>
      <c r="R498" s="2"/>
      <c r="S498" s="2"/>
      <c r="V498" s="33"/>
    </row>
    <row r="499" spans="1:22" s="8" customForma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N499" s="2"/>
      <c r="O499" s="2"/>
      <c r="P499" s="2"/>
      <c r="Q499" s="2"/>
      <c r="R499" s="2"/>
      <c r="S499" s="2"/>
      <c r="V499" s="33"/>
    </row>
    <row r="500" spans="1:22" s="8" customForma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N500" s="2"/>
      <c r="O500" s="2"/>
      <c r="P500" s="2"/>
      <c r="Q500" s="2"/>
      <c r="R500" s="2"/>
      <c r="S500" s="2"/>
      <c r="V500" s="33"/>
    </row>
    <row r="501" spans="1:22" s="8" customForma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N501" s="2"/>
      <c r="O501" s="2"/>
      <c r="P501" s="2"/>
      <c r="Q501" s="2"/>
      <c r="R501" s="2"/>
      <c r="S501" s="2"/>
      <c r="V501" s="33"/>
    </row>
    <row r="502" spans="1:22" s="8" customForma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N502" s="2"/>
      <c r="O502" s="2"/>
      <c r="P502" s="2"/>
      <c r="Q502" s="2"/>
      <c r="R502" s="2"/>
      <c r="S502" s="2"/>
      <c r="V502" s="33"/>
    </row>
    <row r="503" spans="1:22" s="8" customForma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N503" s="2"/>
      <c r="O503" s="2"/>
      <c r="P503" s="2"/>
      <c r="Q503" s="2"/>
      <c r="R503" s="2"/>
      <c r="S503" s="2"/>
      <c r="V503" s="33"/>
    </row>
    <row r="504" spans="1:22" s="8" customForma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N504" s="2"/>
      <c r="O504" s="2"/>
      <c r="P504" s="2"/>
      <c r="Q504" s="2"/>
      <c r="R504" s="2"/>
      <c r="S504" s="2"/>
      <c r="V504" s="33"/>
    </row>
    <row r="505" spans="1:22" s="8" customForma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N505" s="2"/>
      <c r="O505" s="2"/>
      <c r="P505" s="2"/>
      <c r="Q505" s="2"/>
      <c r="R505" s="2"/>
      <c r="S505" s="2"/>
      <c r="V505" s="33"/>
    </row>
    <row r="506" spans="1:22" s="8" customForma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N506" s="2"/>
      <c r="O506" s="2"/>
      <c r="P506" s="2"/>
      <c r="Q506" s="2"/>
      <c r="R506" s="2"/>
      <c r="S506" s="2"/>
      <c r="V506" s="33"/>
    </row>
    <row r="507" spans="1:22" s="8" customForma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N507" s="2"/>
      <c r="O507" s="2"/>
      <c r="P507" s="2"/>
      <c r="Q507" s="2"/>
      <c r="R507" s="2"/>
      <c r="S507" s="2"/>
      <c r="V507" s="33"/>
    </row>
    <row r="508" spans="1:22" s="8" customForma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N508" s="2"/>
      <c r="O508" s="2"/>
      <c r="P508" s="2"/>
      <c r="Q508" s="2"/>
      <c r="R508" s="2"/>
      <c r="S508" s="2"/>
      <c r="V508" s="33"/>
    </row>
    <row r="509" spans="1:22" s="8" customForma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N509" s="2"/>
      <c r="O509" s="2"/>
      <c r="P509" s="2"/>
      <c r="Q509" s="2"/>
      <c r="R509" s="2"/>
      <c r="S509" s="2"/>
      <c r="V509" s="33"/>
    </row>
    <row r="510" spans="1:22" s="8" customForma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N510" s="2"/>
      <c r="O510" s="2"/>
      <c r="P510" s="2"/>
      <c r="Q510" s="2"/>
      <c r="R510" s="2"/>
      <c r="S510" s="2"/>
      <c r="V510" s="33"/>
    </row>
    <row r="511" spans="1:22" s="8" customForma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N511" s="2"/>
      <c r="O511" s="2"/>
      <c r="P511" s="2"/>
      <c r="Q511" s="2"/>
      <c r="R511" s="2"/>
      <c r="S511" s="2"/>
      <c r="V511" s="33"/>
    </row>
    <row r="512" spans="1:22" s="8" customForma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N512" s="2"/>
      <c r="O512" s="2"/>
      <c r="P512" s="2"/>
      <c r="Q512" s="2"/>
      <c r="R512" s="2"/>
      <c r="S512" s="2"/>
      <c r="V512" s="33"/>
    </row>
    <row r="513" spans="1:22" s="8" customForma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N513" s="2"/>
      <c r="O513" s="2"/>
      <c r="P513" s="2"/>
      <c r="Q513" s="2"/>
      <c r="R513" s="2"/>
      <c r="S513" s="2"/>
      <c r="V513" s="33"/>
    </row>
    <row r="514" spans="1:22" s="8" customForma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N514" s="2"/>
      <c r="O514" s="2"/>
      <c r="P514" s="2"/>
      <c r="Q514" s="2"/>
      <c r="R514" s="2"/>
      <c r="S514" s="2"/>
      <c r="V514" s="33"/>
    </row>
    <row r="515" spans="1:22" s="8" customForma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N515" s="2"/>
      <c r="O515" s="2"/>
      <c r="P515" s="2"/>
      <c r="Q515" s="2"/>
      <c r="R515" s="2"/>
      <c r="S515" s="2"/>
      <c r="V515" s="33"/>
    </row>
    <row r="516" spans="1:22" s="8" customForma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N516" s="2"/>
      <c r="O516" s="2"/>
      <c r="P516" s="2"/>
      <c r="Q516" s="2"/>
      <c r="R516" s="2"/>
      <c r="S516" s="2"/>
      <c r="V516" s="33"/>
    </row>
    <row r="517" spans="1:22" s="8" customForma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N517" s="2"/>
      <c r="O517" s="2"/>
      <c r="P517" s="2"/>
      <c r="Q517" s="2"/>
      <c r="R517" s="2"/>
      <c r="S517" s="2"/>
      <c r="V517" s="33"/>
    </row>
    <row r="518" spans="1:22" s="8" customForma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N518" s="2"/>
      <c r="O518" s="2"/>
      <c r="P518" s="2"/>
      <c r="Q518" s="2"/>
      <c r="R518" s="2"/>
      <c r="S518" s="2"/>
      <c r="V518" s="33"/>
    </row>
    <row r="519" spans="1:22" s="8" customForma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N519" s="2"/>
      <c r="O519" s="2"/>
      <c r="P519" s="2"/>
      <c r="Q519" s="2"/>
      <c r="R519" s="2"/>
      <c r="S519" s="2"/>
      <c r="V519" s="33"/>
    </row>
    <row r="520" spans="1:22" s="8" customForma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N520" s="2"/>
      <c r="O520" s="2"/>
      <c r="P520" s="2"/>
      <c r="Q520" s="2"/>
      <c r="R520" s="2"/>
      <c r="S520" s="2"/>
      <c r="V520" s="33"/>
    </row>
    <row r="521" spans="1:22" s="8" customForma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N521" s="2"/>
      <c r="O521" s="2"/>
      <c r="P521" s="2"/>
      <c r="Q521" s="2"/>
      <c r="R521" s="2"/>
      <c r="S521" s="2"/>
      <c r="V521" s="33"/>
    </row>
    <row r="522" spans="1:22" s="8" customForma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N522" s="2"/>
      <c r="O522" s="2"/>
      <c r="P522" s="2"/>
      <c r="Q522" s="2"/>
      <c r="R522" s="2"/>
      <c r="S522" s="2"/>
      <c r="V522" s="33"/>
    </row>
    <row r="523" spans="1:22" s="8" customForma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N523" s="2"/>
      <c r="O523" s="2"/>
      <c r="P523" s="2"/>
      <c r="Q523" s="2"/>
      <c r="R523" s="2"/>
      <c r="S523" s="2"/>
      <c r="V523" s="33"/>
    </row>
    <row r="524" spans="1:22" s="8" customForma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N524" s="2"/>
      <c r="O524" s="2"/>
      <c r="P524" s="2"/>
      <c r="Q524" s="2"/>
      <c r="R524" s="2"/>
      <c r="S524" s="2"/>
      <c r="V524" s="33"/>
    </row>
    <row r="525" spans="1:22" s="8" customForma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N525" s="2"/>
      <c r="O525" s="2"/>
      <c r="P525" s="2"/>
      <c r="Q525" s="2"/>
      <c r="R525" s="2"/>
      <c r="S525" s="2"/>
      <c r="V525" s="33"/>
    </row>
    <row r="526" spans="1:22" s="8" customForma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N526" s="2"/>
      <c r="O526" s="2"/>
      <c r="P526" s="2"/>
      <c r="Q526" s="2"/>
      <c r="R526" s="2"/>
      <c r="S526" s="2"/>
      <c r="V526" s="33"/>
    </row>
    <row r="527" spans="1:22" s="8" customForma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N527" s="2"/>
      <c r="O527" s="2"/>
      <c r="P527" s="2"/>
      <c r="Q527" s="2"/>
      <c r="R527" s="2"/>
      <c r="S527" s="2"/>
      <c r="V527" s="33"/>
    </row>
    <row r="528" spans="1:22" s="8" customForma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N528" s="2"/>
      <c r="O528" s="2"/>
      <c r="P528" s="2"/>
      <c r="Q528" s="2"/>
      <c r="R528" s="2"/>
      <c r="S528" s="2"/>
      <c r="V528" s="33"/>
    </row>
    <row r="529" spans="1:22" s="8" customForma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N529" s="2"/>
      <c r="O529" s="2"/>
      <c r="P529" s="2"/>
      <c r="Q529" s="2"/>
      <c r="R529" s="2"/>
      <c r="S529" s="2"/>
      <c r="V529" s="33"/>
    </row>
    <row r="530" spans="1:22" s="8" customForma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N530" s="2"/>
      <c r="O530" s="2"/>
      <c r="P530" s="2"/>
      <c r="Q530" s="2"/>
      <c r="R530" s="2"/>
      <c r="S530" s="2"/>
      <c r="V530" s="33"/>
    </row>
    <row r="531" spans="1:22" s="8" customForma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N531" s="2"/>
      <c r="O531" s="2"/>
      <c r="P531" s="2"/>
      <c r="Q531" s="2"/>
      <c r="R531" s="2"/>
      <c r="S531" s="2"/>
      <c r="V531" s="33"/>
    </row>
    <row r="532" spans="1:22" s="8" customForma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N532" s="2"/>
      <c r="O532" s="2"/>
      <c r="P532" s="2"/>
      <c r="Q532" s="2"/>
      <c r="R532" s="2"/>
      <c r="S532" s="2"/>
      <c r="V532" s="33"/>
    </row>
    <row r="533" spans="1:22" s="8" customForma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N533" s="2"/>
      <c r="O533" s="2"/>
      <c r="P533" s="2"/>
      <c r="Q533" s="2"/>
      <c r="R533" s="2"/>
      <c r="S533" s="2"/>
      <c r="V533" s="33"/>
    </row>
    <row r="534" spans="1:22" s="8" customForma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N534" s="2"/>
      <c r="O534" s="2"/>
      <c r="P534" s="2"/>
      <c r="Q534" s="2"/>
      <c r="R534" s="2"/>
      <c r="S534" s="2"/>
      <c r="V534" s="33"/>
    </row>
    <row r="535" spans="1:22" s="8" customForma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N535" s="2"/>
      <c r="O535" s="2"/>
      <c r="P535" s="2"/>
      <c r="Q535" s="2"/>
      <c r="R535" s="2"/>
      <c r="S535" s="2"/>
      <c r="V535" s="33"/>
    </row>
    <row r="536" spans="1:22" s="8" customForma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N536" s="2"/>
      <c r="O536" s="2"/>
      <c r="P536" s="2"/>
      <c r="Q536" s="2"/>
      <c r="R536" s="2"/>
      <c r="S536" s="2"/>
      <c r="V536" s="33"/>
    </row>
    <row r="537" spans="1:22" s="8" customForma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N537" s="2"/>
      <c r="O537" s="2"/>
      <c r="P537" s="2"/>
      <c r="Q537" s="2"/>
      <c r="R537" s="2"/>
      <c r="S537" s="2"/>
      <c r="V537" s="33"/>
    </row>
    <row r="538" spans="1:22" s="8" customForma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N538" s="2"/>
      <c r="O538" s="2"/>
      <c r="P538" s="2"/>
      <c r="Q538" s="2"/>
      <c r="R538" s="2"/>
      <c r="S538" s="2"/>
      <c r="V538" s="33"/>
    </row>
    <row r="539" spans="1:22" s="8" customForma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N539" s="2"/>
      <c r="O539" s="2"/>
      <c r="P539" s="2"/>
      <c r="Q539" s="2"/>
      <c r="R539" s="2"/>
      <c r="S539" s="2"/>
      <c r="V539" s="33"/>
    </row>
    <row r="540" spans="1:22" s="8" customForma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N540" s="2"/>
      <c r="O540" s="2"/>
      <c r="P540" s="2"/>
      <c r="Q540" s="2"/>
      <c r="R540" s="2"/>
      <c r="S540" s="2"/>
      <c r="V540" s="33"/>
    </row>
    <row r="541" spans="1:22" s="8" customForma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N541" s="2"/>
      <c r="O541" s="2"/>
      <c r="P541" s="2"/>
      <c r="Q541" s="2"/>
      <c r="R541" s="2"/>
      <c r="S541" s="2"/>
      <c r="V541" s="33"/>
    </row>
    <row r="542" spans="1:22" s="8" customForma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N542" s="2"/>
      <c r="O542" s="2"/>
      <c r="P542" s="2"/>
      <c r="Q542" s="2"/>
      <c r="R542" s="2"/>
      <c r="S542" s="2"/>
      <c r="V542" s="33"/>
    </row>
    <row r="543" spans="1:22" s="8" customForma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N543" s="2"/>
      <c r="O543" s="2"/>
      <c r="P543" s="2"/>
      <c r="Q543" s="2"/>
      <c r="R543" s="2"/>
      <c r="S543" s="2"/>
      <c r="V543" s="33"/>
    </row>
    <row r="544" spans="1:22" s="8" customForma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N544" s="2"/>
      <c r="O544" s="2"/>
      <c r="P544" s="2"/>
      <c r="Q544" s="2"/>
      <c r="R544" s="2"/>
      <c r="S544" s="2"/>
      <c r="V544" s="33"/>
    </row>
    <row r="545" spans="1:22" s="8" customForma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N545" s="2"/>
      <c r="O545" s="2"/>
      <c r="P545" s="2"/>
      <c r="Q545" s="2"/>
      <c r="R545" s="2"/>
      <c r="S545" s="2"/>
      <c r="V545" s="33"/>
    </row>
    <row r="546" spans="1:22" s="8" customForma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N546" s="2"/>
      <c r="O546" s="2"/>
      <c r="P546" s="2"/>
      <c r="Q546" s="2"/>
      <c r="R546" s="2"/>
      <c r="S546" s="2"/>
      <c r="V546" s="33"/>
    </row>
    <row r="547" spans="1:22" s="8" customForma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N547" s="2"/>
      <c r="O547" s="2"/>
      <c r="P547" s="2"/>
      <c r="Q547" s="2"/>
      <c r="R547" s="2"/>
      <c r="S547" s="2"/>
      <c r="V547" s="33"/>
    </row>
    <row r="548" spans="1:22" s="8" customForma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N548" s="2"/>
      <c r="O548" s="2"/>
      <c r="P548" s="2"/>
      <c r="Q548" s="2"/>
      <c r="R548" s="2"/>
      <c r="S548" s="2"/>
      <c r="V548" s="33"/>
    </row>
    <row r="549" spans="1:22" s="8" customForma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N549" s="2"/>
      <c r="O549" s="2"/>
      <c r="P549" s="2"/>
      <c r="Q549" s="2"/>
      <c r="R549" s="2"/>
      <c r="S549" s="2"/>
      <c r="V549" s="33"/>
    </row>
    <row r="550" spans="1:22" s="8" customForma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N550" s="2"/>
      <c r="O550" s="2"/>
      <c r="P550" s="2"/>
      <c r="Q550" s="2"/>
      <c r="R550" s="2"/>
      <c r="S550" s="2"/>
      <c r="V550" s="33"/>
    </row>
    <row r="551" spans="1:22" s="8" customForma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N551" s="2"/>
      <c r="O551" s="2"/>
      <c r="P551" s="2"/>
      <c r="Q551" s="2"/>
      <c r="R551" s="2"/>
      <c r="S551" s="2"/>
      <c r="V551" s="33"/>
    </row>
    <row r="552" spans="1:22" s="8" customForma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N552" s="2"/>
      <c r="O552" s="2"/>
      <c r="P552" s="2"/>
      <c r="Q552" s="2"/>
      <c r="R552" s="2"/>
      <c r="S552" s="2"/>
      <c r="V552" s="33"/>
    </row>
    <row r="553" spans="1:22" s="8" customForma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N553" s="2"/>
      <c r="O553" s="2"/>
      <c r="P553" s="2"/>
      <c r="Q553" s="2"/>
      <c r="R553" s="2"/>
      <c r="S553" s="2"/>
      <c r="V553" s="33"/>
    </row>
    <row r="554" spans="1:22" s="8" customForma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N554" s="2"/>
      <c r="O554" s="2"/>
      <c r="P554" s="2"/>
      <c r="Q554" s="2"/>
      <c r="R554" s="2"/>
      <c r="S554" s="2"/>
      <c r="V554" s="33"/>
    </row>
    <row r="555" spans="1:22" s="8" customForma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N555" s="2"/>
      <c r="O555" s="2"/>
      <c r="P555" s="2"/>
      <c r="Q555" s="2"/>
      <c r="R555" s="2"/>
      <c r="S555" s="2"/>
      <c r="V555" s="33"/>
    </row>
    <row r="556" spans="1:22" s="8" customForma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N556" s="2"/>
      <c r="O556" s="2"/>
      <c r="P556" s="2"/>
      <c r="Q556" s="2"/>
      <c r="R556" s="2"/>
      <c r="S556" s="2"/>
      <c r="V556" s="33"/>
    </row>
    <row r="557" spans="1:22" s="8" customForma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N557" s="2"/>
      <c r="O557" s="2"/>
      <c r="P557" s="2"/>
      <c r="Q557" s="2"/>
      <c r="R557" s="2"/>
      <c r="S557" s="2"/>
      <c r="V557" s="33"/>
    </row>
    <row r="558" spans="1:22" s="8" customForma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N558" s="2"/>
      <c r="O558" s="2"/>
      <c r="P558" s="2"/>
      <c r="Q558" s="2"/>
      <c r="R558" s="2"/>
      <c r="S558" s="2"/>
      <c r="V558" s="33"/>
    </row>
    <row r="559" spans="1:22" s="8" customForma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N559" s="2"/>
      <c r="O559" s="2"/>
      <c r="P559" s="2"/>
      <c r="Q559" s="2"/>
      <c r="R559" s="2"/>
      <c r="S559" s="2"/>
      <c r="V559" s="33"/>
    </row>
    <row r="560" spans="1:22" s="8" customForma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N560" s="2"/>
      <c r="O560" s="2"/>
      <c r="P560" s="2"/>
      <c r="Q560" s="2"/>
      <c r="R560" s="2"/>
      <c r="S560" s="2"/>
      <c r="V560" s="33"/>
    </row>
    <row r="561" spans="1:22" s="8" customForma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N561" s="2"/>
      <c r="O561" s="2"/>
      <c r="P561" s="2"/>
      <c r="Q561" s="2"/>
      <c r="R561" s="2"/>
      <c r="S561" s="2"/>
      <c r="V561" s="33"/>
    </row>
    <row r="562" spans="1:22" s="8" customForma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N562" s="2"/>
      <c r="O562" s="2"/>
      <c r="P562" s="2"/>
      <c r="Q562" s="2"/>
      <c r="R562" s="2"/>
      <c r="S562" s="2"/>
      <c r="V562" s="33"/>
    </row>
    <row r="563" spans="1:22" s="8" customForma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N563" s="2"/>
      <c r="O563" s="2"/>
      <c r="P563" s="2"/>
      <c r="Q563" s="2"/>
      <c r="R563" s="2"/>
      <c r="S563" s="2"/>
      <c r="V563" s="33"/>
    </row>
    <row r="564" spans="1:22" s="8" customForma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N564" s="2"/>
      <c r="O564" s="2"/>
      <c r="P564" s="2"/>
      <c r="Q564" s="2"/>
      <c r="R564" s="2"/>
      <c r="S564" s="2"/>
      <c r="V564" s="33"/>
    </row>
    <row r="565" spans="1:22" s="8" customForma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N565" s="2"/>
      <c r="O565" s="2"/>
      <c r="P565" s="2"/>
      <c r="Q565" s="2"/>
      <c r="R565" s="2"/>
      <c r="S565" s="2"/>
      <c r="V565" s="33"/>
    </row>
    <row r="566" spans="1:22" s="8" customForma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N566" s="2"/>
      <c r="O566" s="2"/>
      <c r="P566" s="2"/>
      <c r="Q566" s="2"/>
      <c r="R566" s="2"/>
      <c r="S566" s="2"/>
      <c r="V566" s="33"/>
    </row>
    <row r="567" spans="1:22" s="8" customForma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N567" s="2"/>
      <c r="O567" s="2"/>
      <c r="P567" s="2"/>
      <c r="Q567" s="2"/>
      <c r="R567" s="2"/>
      <c r="S567" s="2"/>
      <c r="V567" s="33"/>
    </row>
    <row r="568" spans="1:22" s="8" customForma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N568" s="2"/>
      <c r="O568" s="2"/>
      <c r="P568" s="2"/>
      <c r="Q568" s="2"/>
      <c r="R568" s="2"/>
      <c r="S568" s="2"/>
      <c r="V568" s="33"/>
    </row>
    <row r="569" spans="1:22" s="8" customForma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N569" s="2"/>
      <c r="O569" s="2"/>
      <c r="P569" s="2"/>
      <c r="Q569" s="2"/>
      <c r="R569" s="2"/>
      <c r="S569" s="2"/>
      <c r="V569" s="33"/>
    </row>
    <row r="570" spans="1:22" s="8" customForma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N570" s="2"/>
      <c r="O570" s="2"/>
      <c r="P570" s="2"/>
      <c r="Q570" s="2"/>
      <c r="R570" s="2"/>
      <c r="S570" s="2"/>
      <c r="V570" s="33"/>
    </row>
    <row r="571" spans="1:22" s="8" customForma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N571" s="2"/>
      <c r="O571" s="2"/>
      <c r="P571" s="2"/>
      <c r="Q571" s="2"/>
      <c r="R571" s="2"/>
      <c r="S571" s="2"/>
      <c r="V571" s="33"/>
    </row>
    <row r="572" spans="1:22" s="8" customForma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N572" s="2"/>
      <c r="O572" s="2"/>
      <c r="P572" s="2"/>
      <c r="Q572" s="2"/>
      <c r="R572" s="2"/>
      <c r="S572" s="2"/>
      <c r="V572" s="33"/>
    </row>
    <row r="573" spans="1:22" s="8" customForma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N573" s="2"/>
      <c r="O573" s="2"/>
      <c r="P573" s="2"/>
      <c r="Q573" s="2"/>
      <c r="R573" s="2"/>
      <c r="S573" s="2"/>
      <c r="V573" s="33"/>
    </row>
    <row r="574" spans="1:22" s="8" customForma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N574" s="2"/>
      <c r="O574" s="2"/>
      <c r="P574" s="2"/>
      <c r="Q574" s="2"/>
      <c r="R574" s="2"/>
      <c r="S574" s="2"/>
      <c r="V574" s="33"/>
    </row>
    <row r="575" spans="1:22" s="8" customForma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N575" s="2"/>
      <c r="O575" s="2"/>
      <c r="P575" s="2"/>
      <c r="Q575" s="2"/>
      <c r="R575" s="2"/>
      <c r="S575" s="2"/>
      <c r="V575" s="33"/>
    </row>
    <row r="576" spans="1:22" s="8" customForma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N576" s="2"/>
      <c r="O576" s="2"/>
      <c r="P576" s="2"/>
      <c r="Q576" s="2"/>
      <c r="R576" s="2"/>
      <c r="S576" s="2"/>
      <c r="V576" s="33"/>
    </row>
    <row r="577" spans="1:22" s="8" customForma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N577" s="2"/>
      <c r="O577" s="2"/>
      <c r="P577" s="2"/>
      <c r="Q577" s="2"/>
      <c r="R577" s="2"/>
      <c r="S577" s="2"/>
      <c r="V577" s="33"/>
    </row>
    <row r="578" spans="1:22" s="8" customForma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N578" s="2"/>
      <c r="O578" s="2"/>
      <c r="P578" s="2"/>
      <c r="Q578" s="2"/>
      <c r="R578" s="2"/>
      <c r="S578" s="2"/>
      <c r="V578" s="33"/>
    </row>
    <row r="579" spans="1:22" s="8" customForma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N579" s="2"/>
      <c r="O579" s="2"/>
      <c r="P579" s="2"/>
      <c r="Q579" s="2"/>
      <c r="R579" s="2"/>
      <c r="S579" s="2"/>
      <c r="V579" s="33"/>
    </row>
    <row r="580" spans="1:22" s="8" customForma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N580" s="2"/>
      <c r="O580" s="2"/>
      <c r="P580" s="2"/>
      <c r="Q580" s="2"/>
      <c r="R580" s="2"/>
      <c r="S580" s="2"/>
      <c r="V580" s="33"/>
    </row>
    <row r="581" spans="1:22" s="8" customForma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N581" s="2"/>
      <c r="O581" s="2"/>
      <c r="P581" s="2"/>
      <c r="Q581" s="2"/>
      <c r="R581" s="2"/>
      <c r="S581" s="2"/>
      <c r="V581" s="33"/>
    </row>
    <row r="582" spans="1:22" s="8" customForma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N582" s="2"/>
      <c r="O582" s="2"/>
      <c r="P582" s="2"/>
      <c r="Q582" s="2"/>
      <c r="R582" s="2"/>
      <c r="S582" s="2"/>
      <c r="V582" s="33"/>
    </row>
    <row r="583" spans="1:22" s="8" customForma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N583" s="2"/>
      <c r="O583" s="2"/>
      <c r="P583" s="2"/>
      <c r="Q583" s="2"/>
      <c r="R583" s="2"/>
      <c r="S583" s="2"/>
      <c r="V583" s="33"/>
    </row>
    <row r="584" spans="1:22" s="8" customForma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N584" s="2"/>
      <c r="O584" s="2"/>
      <c r="P584" s="2"/>
      <c r="Q584" s="2"/>
      <c r="R584" s="2"/>
      <c r="S584" s="2"/>
      <c r="V584" s="33"/>
    </row>
    <row r="585" spans="1:22" s="8" customForma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N585" s="2"/>
      <c r="O585" s="2"/>
      <c r="P585" s="2"/>
      <c r="Q585" s="2"/>
      <c r="R585" s="2"/>
      <c r="S585" s="2"/>
      <c r="V585" s="33"/>
    </row>
    <row r="586" spans="1:22" s="8" customForma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N586" s="2"/>
      <c r="O586" s="2"/>
      <c r="P586" s="2"/>
      <c r="Q586" s="2"/>
      <c r="R586" s="2"/>
      <c r="S586" s="2"/>
      <c r="V586" s="33"/>
    </row>
    <row r="587" spans="1:22" s="8" customForma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N587" s="2"/>
      <c r="O587" s="2"/>
      <c r="P587" s="2"/>
      <c r="Q587" s="2"/>
      <c r="R587" s="2"/>
      <c r="S587" s="2"/>
      <c r="V587" s="33"/>
    </row>
    <row r="588" spans="1:22" s="8" customForma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N588" s="2"/>
      <c r="O588" s="2"/>
      <c r="P588" s="2"/>
      <c r="Q588" s="2"/>
      <c r="R588" s="2"/>
      <c r="S588" s="2"/>
      <c r="V588" s="33"/>
    </row>
    <row r="589" spans="1:22" s="8" customForma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N589" s="2"/>
      <c r="O589" s="2"/>
      <c r="P589" s="2"/>
      <c r="Q589" s="2"/>
      <c r="R589" s="2"/>
      <c r="S589" s="2"/>
      <c r="V589" s="33"/>
    </row>
    <row r="590" spans="1:22" s="8" customForma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N590" s="2"/>
      <c r="O590" s="2"/>
      <c r="P590" s="2"/>
      <c r="Q590" s="2"/>
      <c r="R590" s="2"/>
      <c r="S590" s="2"/>
      <c r="V590" s="33"/>
    </row>
    <row r="591" spans="1:22" s="8" customForma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N591" s="2"/>
      <c r="O591" s="2"/>
      <c r="P591" s="2"/>
      <c r="Q591" s="2"/>
      <c r="R591" s="2"/>
      <c r="S591" s="2"/>
      <c r="V591" s="33"/>
    </row>
    <row r="592" spans="1:22" s="8" customForma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N592" s="2"/>
      <c r="O592" s="2"/>
      <c r="P592" s="2"/>
      <c r="Q592" s="2"/>
      <c r="R592" s="2"/>
      <c r="S592" s="2"/>
      <c r="V592" s="33"/>
    </row>
    <row r="593" spans="1:22" s="8" customForma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N593" s="2"/>
      <c r="O593" s="2"/>
      <c r="P593" s="2"/>
      <c r="Q593" s="2"/>
      <c r="R593" s="2"/>
      <c r="S593" s="2"/>
      <c r="V593" s="33"/>
    </row>
    <row r="594" spans="1:22" s="8" customForma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N594" s="2"/>
      <c r="O594" s="2"/>
      <c r="P594" s="2"/>
      <c r="Q594" s="2"/>
      <c r="R594" s="2"/>
      <c r="S594" s="2"/>
      <c r="V594" s="33"/>
    </row>
    <row r="595" spans="1:22" s="8" customForma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N595" s="2"/>
      <c r="O595" s="2"/>
      <c r="P595" s="2"/>
      <c r="Q595" s="2"/>
      <c r="R595" s="2"/>
      <c r="S595" s="2"/>
      <c r="V595" s="33"/>
    </row>
    <row r="596" spans="1:22" s="8" customForma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N596" s="2"/>
      <c r="O596" s="2"/>
      <c r="P596" s="2"/>
      <c r="Q596" s="2"/>
      <c r="R596" s="2"/>
      <c r="S596" s="2"/>
      <c r="V596" s="33"/>
    </row>
    <row r="597" spans="1:22" s="8" customForma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N597" s="2"/>
      <c r="O597" s="2"/>
      <c r="P597" s="2"/>
      <c r="Q597" s="2"/>
      <c r="R597" s="2"/>
      <c r="S597" s="2"/>
      <c r="V597" s="33"/>
    </row>
    <row r="598" spans="1:22" s="8" customForma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N598" s="2"/>
      <c r="O598" s="2"/>
      <c r="P598" s="2"/>
      <c r="Q598" s="2"/>
      <c r="R598" s="2"/>
      <c r="S598" s="2"/>
      <c r="V598" s="33"/>
    </row>
    <row r="599" spans="1:22" s="8" customForma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N599" s="2"/>
      <c r="O599" s="2"/>
      <c r="P599" s="2"/>
      <c r="Q599" s="2"/>
      <c r="R599" s="2"/>
      <c r="S599" s="2"/>
      <c r="V599" s="33"/>
    </row>
    <row r="600" spans="1:22" s="8" customForma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N600" s="2"/>
      <c r="O600" s="2"/>
      <c r="P600" s="2"/>
      <c r="Q600" s="2"/>
      <c r="R600" s="2"/>
      <c r="S600" s="2"/>
      <c r="V600" s="33"/>
    </row>
    <row r="601" spans="1:22" s="8" customForma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N601" s="2"/>
      <c r="O601" s="2"/>
      <c r="P601" s="2"/>
      <c r="Q601" s="2"/>
      <c r="R601" s="2"/>
      <c r="S601" s="2"/>
      <c r="V601" s="33"/>
    </row>
    <row r="602" spans="1:22" s="8" customForma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N602" s="2"/>
      <c r="O602" s="2"/>
      <c r="P602" s="2"/>
      <c r="Q602" s="2"/>
      <c r="R602" s="2"/>
      <c r="S602" s="2"/>
      <c r="V602" s="33"/>
    </row>
    <row r="603" spans="1:22" s="8" customForma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N603" s="2"/>
      <c r="O603" s="2"/>
      <c r="P603" s="2"/>
      <c r="Q603" s="2"/>
      <c r="R603" s="2"/>
      <c r="S603" s="2"/>
      <c r="V603" s="33"/>
    </row>
    <row r="604" spans="1:22" s="8" customForma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N604" s="2"/>
      <c r="O604" s="2"/>
      <c r="P604" s="2"/>
      <c r="Q604" s="2"/>
      <c r="R604" s="2"/>
      <c r="S604" s="2"/>
      <c r="V604" s="33"/>
    </row>
    <row r="605" spans="1:22" s="8" customForma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N605" s="2"/>
      <c r="O605" s="2"/>
      <c r="P605" s="2"/>
      <c r="Q605" s="2"/>
      <c r="R605" s="2"/>
      <c r="S605" s="2"/>
      <c r="V605" s="33"/>
    </row>
    <row r="606" spans="1:22" s="8" customForma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N606" s="2"/>
      <c r="O606" s="2"/>
      <c r="P606" s="2"/>
      <c r="Q606" s="2"/>
      <c r="R606" s="2"/>
      <c r="S606" s="2"/>
      <c r="V606" s="33"/>
    </row>
    <row r="607" spans="1:22" s="8" customForma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N607" s="2"/>
      <c r="O607" s="2"/>
      <c r="P607" s="2"/>
      <c r="Q607" s="2"/>
      <c r="R607" s="2"/>
      <c r="S607" s="2"/>
      <c r="V607" s="33"/>
    </row>
    <row r="608" spans="1:22" s="8" customForma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N608" s="2"/>
      <c r="O608" s="2"/>
      <c r="P608" s="2"/>
      <c r="Q608" s="2"/>
      <c r="R608" s="2"/>
      <c r="S608" s="2"/>
      <c r="V608" s="33"/>
    </row>
    <row r="609" spans="1:22" s="8" customForma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N609" s="2"/>
      <c r="O609" s="2"/>
      <c r="P609" s="2"/>
      <c r="Q609" s="2"/>
      <c r="R609" s="2"/>
      <c r="S609" s="2"/>
      <c r="V609" s="33"/>
    </row>
    <row r="610" spans="1:22" s="8" customForma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N610" s="2"/>
      <c r="O610" s="2"/>
      <c r="P610" s="2"/>
      <c r="Q610" s="2"/>
      <c r="R610" s="2"/>
      <c r="S610" s="2"/>
      <c r="V610" s="33"/>
    </row>
    <row r="611" spans="1:22" s="8" customForma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N611" s="2"/>
      <c r="O611" s="2"/>
      <c r="P611" s="2"/>
      <c r="Q611" s="2"/>
      <c r="R611" s="2"/>
      <c r="S611" s="2"/>
      <c r="V611" s="33"/>
    </row>
    <row r="612" spans="1:22" s="8" customForma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N612" s="2"/>
      <c r="O612" s="2"/>
      <c r="P612" s="2"/>
      <c r="Q612" s="2"/>
      <c r="R612" s="2"/>
      <c r="S612" s="2"/>
      <c r="V612" s="33"/>
    </row>
    <row r="613" spans="1:22" s="8" customForma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N613" s="2"/>
      <c r="O613" s="2"/>
      <c r="P613" s="2"/>
      <c r="Q613" s="2"/>
      <c r="R613" s="2"/>
      <c r="S613" s="2"/>
      <c r="V613" s="33"/>
    </row>
    <row r="614" spans="1:22" s="8" customForma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N614" s="2"/>
      <c r="O614" s="2"/>
      <c r="P614" s="2"/>
      <c r="Q614" s="2"/>
      <c r="R614" s="2"/>
      <c r="S614" s="2"/>
      <c r="V614" s="33"/>
    </row>
    <row r="615" spans="1:22" s="8" customForma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N615" s="2"/>
      <c r="O615" s="2"/>
      <c r="P615" s="2"/>
      <c r="Q615" s="2"/>
      <c r="R615" s="2"/>
      <c r="S615" s="2"/>
      <c r="V615" s="33"/>
    </row>
    <row r="616" spans="1:22" s="8" customForma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N616" s="2"/>
      <c r="O616" s="2"/>
      <c r="P616" s="2"/>
      <c r="Q616" s="2"/>
      <c r="R616" s="2"/>
      <c r="S616" s="2"/>
      <c r="V616" s="33"/>
    </row>
    <row r="617" spans="1:22" s="8" customForma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N617" s="2"/>
      <c r="O617" s="2"/>
      <c r="P617" s="2"/>
      <c r="Q617" s="2"/>
      <c r="R617" s="2"/>
      <c r="S617" s="2"/>
      <c r="V617" s="33"/>
    </row>
    <row r="618" spans="1:22" s="8" customForma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N618" s="2"/>
      <c r="O618" s="2"/>
      <c r="P618" s="2"/>
      <c r="Q618" s="2"/>
      <c r="R618" s="2"/>
      <c r="S618" s="2"/>
      <c r="V618" s="33"/>
    </row>
    <row r="619" spans="1:22" s="8" customForma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N619" s="2"/>
      <c r="O619" s="2"/>
      <c r="P619" s="2"/>
      <c r="Q619" s="2"/>
      <c r="R619" s="2"/>
      <c r="S619" s="2"/>
      <c r="V619" s="33"/>
    </row>
    <row r="620" spans="1:22" s="8" customForma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N620" s="2"/>
      <c r="O620" s="2"/>
      <c r="P620" s="2"/>
      <c r="Q620" s="2"/>
      <c r="R620" s="2"/>
      <c r="S620" s="2"/>
      <c r="V620" s="33"/>
    </row>
    <row r="621" spans="1:22" s="8" customForma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N621" s="2"/>
      <c r="O621" s="2"/>
      <c r="P621" s="2"/>
      <c r="Q621" s="2"/>
      <c r="R621" s="2"/>
      <c r="S621" s="2"/>
      <c r="V621" s="33"/>
    </row>
    <row r="622" spans="1:22" s="8" customForma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N622" s="2"/>
      <c r="O622" s="2"/>
      <c r="P622" s="2"/>
      <c r="Q622" s="2"/>
      <c r="R622" s="2"/>
      <c r="S622" s="2"/>
      <c r="V622" s="33"/>
    </row>
    <row r="623" spans="1:22" s="8" customForma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N623" s="2"/>
      <c r="O623" s="2"/>
      <c r="P623" s="2"/>
      <c r="Q623" s="2"/>
      <c r="R623" s="2"/>
      <c r="S623" s="2"/>
      <c r="V623" s="33"/>
    </row>
    <row r="624" spans="1:22" s="8" customForma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N624" s="2"/>
      <c r="O624" s="2"/>
      <c r="P624" s="2"/>
      <c r="Q624" s="2"/>
      <c r="R624" s="2"/>
      <c r="S624" s="2"/>
      <c r="V624" s="33"/>
    </row>
    <row r="625" spans="1:22" s="8" customForma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N625" s="2"/>
      <c r="O625" s="2"/>
      <c r="P625" s="2"/>
      <c r="Q625" s="2"/>
      <c r="R625" s="2"/>
      <c r="S625" s="2"/>
      <c r="V625" s="33"/>
    </row>
    <row r="626" spans="1:22" s="8" customForma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N626" s="2"/>
      <c r="O626" s="2"/>
      <c r="P626" s="2"/>
      <c r="Q626" s="2"/>
      <c r="R626" s="2"/>
      <c r="S626" s="2"/>
      <c r="V626" s="33"/>
    </row>
    <row r="627" spans="1:22" s="8" customForma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N627" s="2"/>
      <c r="O627" s="2"/>
      <c r="P627" s="2"/>
      <c r="Q627" s="2"/>
      <c r="R627" s="2"/>
      <c r="S627" s="2"/>
      <c r="V627" s="33"/>
    </row>
    <row r="628" spans="1:22" s="8" customForma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N628" s="2"/>
      <c r="O628" s="2"/>
      <c r="P628" s="2"/>
      <c r="Q628" s="2"/>
      <c r="R628" s="2"/>
      <c r="S628" s="2"/>
      <c r="V628" s="33"/>
    </row>
    <row r="629" spans="1:22" s="8" customForma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N629" s="2"/>
      <c r="O629" s="2"/>
      <c r="P629" s="2"/>
      <c r="Q629" s="2"/>
      <c r="R629" s="2"/>
      <c r="S629" s="2"/>
      <c r="V629" s="33"/>
    </row>
    <row r="630" spans="1:22" s="8" customForma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N630" s="2"/>
      <c r="O630" s="2"/>
      <c r="P630" s="2"/>
      <c r="Q630" s="2"/>
      <c r="R630" s="2"/>
      <c r="S630" s="2"/>
      <c r="V630" s="33"/>
    </row>
    <row r="631" spans="1:22" s="8" customForma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N631" s="2"/>
      <c r="O631" s="2"/>
      <c r="P631" s="2"/>
      <c r="Q631" s="2"/>
      <c r="R631" s="2"/>
      <c r="S631" s="2"/>
      <c r="V631" s="33"/>
    </row>
    <row r="632" spans="1:22" s="8" customForma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N632" s="2"/>
      <c r="O632" s="2"/>
      <c r="P632" s="2"/>
      <c r="Q632" s="2"/>
      <c r="R632" s="2"/>
      <c r="S632" s="2"/>
      <c r="V632" s="33"/>
    </row>
    <row r="633" spans="1:22" s="8" customForma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N633" s="2"/>
      <c r="O633" s="2"/>
      <c r="P633" s="2"/>
      <c r="Q633" s="2"/>
      <c r="R633" s="2"/>
      <c r="S633" s="2"/>
      <c r="V633" s="33"/>
    </row>
    <row r="634" spans="1:22" s="8" customForma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N634" s="2"/>
      <c r="O634" s="2"/>
      <c r="P634" s="2"/>
      <c r="Q634" s="2"/>
      <c r="R634" s="2"/>
      <c r="S634" s="2"/>
      <c r="V634" s="33"/>
    </row>
    <row r="635" spans="1:22" s="8" customForma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N635" s="2"/>
      <c r="O635" s="2"/>
      <c r="P635" s="2"/>
      <c r="Q635" s="2"/>
      <c r="R635" s="2"/>
      <c r="S635" s="2"/>
      <c r="V635" s="33"/>
    </row>
    <row r="636" spans="1:22" s="8" customForma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N636" s="2"/>
      <c r="O636" s="2"/>
      <c r="P636" s="2"/>
      <c r="Q636" s="2"/>
      <c r="R636" s="2"/>
      <c r="S636" s="2"/>
      <c r="V636" s="33"/>
    </row>
    <row r="637" spans="1:22" s="8" customForma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N637" s="2"/>
      <c r="O637" s="2"/>
      <c r="P637" s="2"/>
      <c r="Q637" s="2"/>
      <c r="R637" s="2"/>
      <c r="S637" s="2"/>
      <c r="V637" s="33"/>
    </row>
    <row r="638" spans="1:22" s="8" customForma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N638" s="2"/>
      <c r="O638" s="2"/>
      <c r="P638" s="2"/>
      <c r="Q638" s="2"/>
      <c r="R638" s="2"/>
      <c r="S638" s="2"/>
      <c r="V638" s="33"/>
    </row>
    <row r="639" spans="1:22" s="8" customForma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N639" s="2"/>
      <c r="O639" s="2"/>
      <c r="P639" s="2"/>
      <c r="Q639" s="2"/>
      <c r="R639" s="2"/>
      <c r="S639" s="2"/>
      <c r="V639" s="33"/>
    </row>
    <row r="640" spans="1:22" s="8" customForma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N640" s="2"/>
      <c r="O640" s="2"/>
      <c r="P640" s="2"/>
      <c r="Q640" s="2"/>
      <c r="R640" s="2"/>
      <c r="S640" s="2"/>
      <c r="V640" s="33"/>
    </row>
    <row r="641" spans="1:24" s="8" customForma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N641" s="2"/>
      <c r="O641" s="2"/>
      <c r="P641" s="2"/>
      <c r="Q641" s="2"/>
      <c r="R641" s="2"/>
      <c r="S641" s="2"/>
      <c r="V641" s="33"/>
    </row>
    <row r="642" spans="1:24" s="8" customForma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N642" s="2"/>
      <c r="O642" s="2"/>
      <c r="P642" s="2"/>
      <c r="Q642" s="2"/>
      <c r="R642" s="2"/>
      <c r="S642" s="2"/>
      <c r="V642" s="33"/>
    </row>
    <row r="643" spans="1:24" s="8" customForma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N643" s="2"/>
      <c r="O643" s="2"/>
      <c r="P643" s="2"/>
      <c r="Q643" s="2"/>
      <c r="R643" s="2"/>
      <c r="S643" s="2"/>
      <c r="V643" s="33"/>
    </row>
    <row r="644" spans="1:24" s="8" customForma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N644" s="2"/>
      <c r="O644" s="2"/>
      <c r="P644" s="2"/>
      <c r="Q644" s="2"/>
      <c r="R644" s="2"/>
      <c r="S644" s="2"/>
      <c r="V644" s="33"/>
    </row>
    <row r="645" spans="1:24" s="8" customForma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N645" s="2"/>
      <c r="O645" s="2"/>
      <c r="P645" s="2"/>
      <c r="Q645" s="2"/>
      <c r="R645" s="2"/>
      <c r="S645" s="2"/>
      <c r="V645" s="33"/>
    </row>
    <row r="646" spans="1:24" s="8" customForma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N646" s="2"/>
      <c r="O646" s="2"/>
      <c r="P646" s="2"/>
      <c r="Q646" s="2"/>
      <c r="R646" s="2"/>
      <c r="S646" s="2"/>
      <c r="V646" s="33"/>
    </row>
    <row r="647" spans="1:24" s="8" customForma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N647" s="2"/>
      <c r="O647" s="2"/>
      <c r="P647" s="2"/>
      <c r="Q647" s="2"/>
      <c r="R647" s="2"/>
      <c r="S647" s="2"/>
      <c r="V647" s="33"/>
    </row>
    <row r="648" spans="1:24" s="8" customForma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N648" s="2"/>
      <c r="O648" s="2"/>
      <c r="P648" s="2"/>
      <c r="Q648" s="2"/>
      <c r="R648" s="2"/>
      <c r="S648" s="2"/>
      <c r="V648" s="33"/>
    </row>
    <row r="649" spans="1:24" x14ac:dyDescent="0.35">
      <c r="E649" s="2"/>
      <c r="N649" s="2"/>
      <c r="O649" s="2"/>
      <c r="P649" s="2"/>
      <c r="T649" s="8"/>
      <c r="U649" s="8"/>
      <c r="V649" s="33"/>
      <c r="W649" s="8"/>
      <c r="X649" s="8"/>
    </row>
    <row r="650" spans="1:24" x14ac:dyDescent="0.35">
      <c r="E650" s="2"/>
      <c r="N650" s="2"/>
      <c r="O650" s="2"/>
      <c r="P650" s="2"/>
      <c r="T650" s="8"/>
      <c r="U650" s="8"/>
      <c r="V650" s="33"/>
      <c r="W650" s="8"/>
      <c r="X650" s="8"/>
    </row>
    <row r="651" spans="1:24" x14ac:dyDescent="0.35">
      <c r="E651" s="2"/>
      <c r="N651" s="2"/>
      <c r="O651" s="2"/>
      <c r="P651" s="2"/>
      <c r="T651" s="8"/>
      <c r="U651" s="8"/>
      <c r="V651" s="33"/>
      <c r="W651" s="8"/>
      <c r="X651" s="8"/>
    </row>
    <row r="652" spans="1:24" x14ac:dyDescent="0.35">
      <c r="E652" s="2"/>
      <c r="N652" s="2"/>
      <c r="O652" s="2"/>
      <c r="P652" s="2"/>
      <c r="T652" s="8"/>
      <c r="U652" s="8"/>
      <c r="V652" s="33"/>
      <c r="W652" s="8"/>
      <c r="X652" s="8"/>
    </row>
    <row r="653" spans="1:24" x14ac:dyDescent="0.35">
      <c r="E653" s="2"/>
      <c r="N653" s="2"/>
      <c r="O653" s="2"/>
      <c r="P653" s="2"/>
      <c r="T653" s="8"/>
      <c r="U653" s="8"/>
      <c r="V653" s="33"/>
      <c r="W653" s="8"/>
      <c r="X653" s="8"/>
    </row>
    <row r="654" spans="1:24" x14ac:dyDescent="0.35">
      <c r="E654" s="2"/>
      <c r="N654" s="2"/>
      <c r="O654" s="2"/>
      <c r="P654" s="2"/>
      <c r="T654" s="8"/>
      <c r="U654" s="8"/>
      <c r="V654" s="33"/>
      <c r="W654" s="8"/>
      <c r="X654" s="8"/>
    </row>
    <row r="655" spans="1:24" x14ac:dyDescent="0.35">
      <c r="E655" s="2"/>
      <c r="N655" s="2"/>
      <c r="O655" s="2"/>
      <c r="P655" s="2"/>
      <c r="T655" s="8"/>
      <c r="U655" s="8"/>
      <c r="V655" s="33"/>
      <c r="W655" s="8"/>
      <c r="X655" s="8"/>
    </row>
    <row r="656" spans="1:24" x14ac:dyDescent="0.35">
      <c r="E656" s="2"/>
      <c r="N656" s="2"/>
      <c r="O656" s="2"/>
      <c r="P656" s="2"/>
      <c r="T656" s="8"/>
      <c r="U656" s="8"/>
      <c r="V656" s="33"/>
      <c r="W656" s="8"/>
      <c r="X656" s="8"/>
    </row>
    <row r="657" spans="5:24" x14ac:dyDescent="0.35">
      <c r="E657" s="2"/>
      <c r="N657" s="2"/>
      <c r="O657" s="2"/>
      <c r="P657" s="2"/>
      <c r="T657" s="8"/>
      <c r="U657" s="8"/>
      <c r="V657" s="33"/>
      <c r="W657" s="8"/>
      <c r="X657" s="8"/>
    </row>
    <row r="658" spans="5:24" x14ac:dyDescent="0.35">
      <c r="E658" s="2"/>
      <c r="N658" s="2"/>
      <c r="O658" s="2"/>
      <c r="P658" s="2"/>
      <c r="T658" s="8"/>
      <c r="U658" s="8"/>
      <c r="V658" s="33"/>
      <c r="W658" s="8"/>
      <c r="X658" s="8"/>
    </row>
    <row r="659" spans="5:24" x14ac:dyDescent="0.35">
      <c r="E659" s="2"/>
      <c r="N659" s="2"/>
      <c r="O659" s="2"/>
      <c r="P659" s="2"/>
      <c r="T659" s="8"/>
      <c r="U659" s="8"/>
      <c r="V659" s="33"/>
      <c r="W659" s="8"/>
      <c r="X659" s="8"/>
    </row>
    <row r="660" spans="5:24" x14ac:dyDescent="0.35">
      <c r="E660" s="2"/>
      <c r="N660" s="2"/>
      <c r="O660" s="2"/>
      <c r="P660" s="2"/>
      <c r="T660" s="8"/>
      <c r="U660" s="8"/>
      <c r="V660" s="33"/>
      <c r="W660" s="8"/>
      <c r="X660" s="8"/>
    </row>
    <row r="661" spans="5:24" x14ac:dyDescent="0.35">
      <c r="E661" s="2"/>
      <c r="N661" s="2"/>
      <c r="O661" s="2"/>
      <c r="P661" s="2"/>
      <c r="T661" s="8"/>
      <c r="U661" s="8"/>
      <c r="V661" s="33"/>
      <c r="W661" s="8"/>
      <c r="X661" s="8"/>
    </row>
    <row r="662" spans="5:24" x14ac:dyDescent="0.35">
      <c r="E662" s="2"/>
      <c r="N662" s="2"/>
      <c r="O662" s="2"/>
      <c r="P662" s="2"/>
      <c r="T662" s="8"/>
      <c r="U662" s="8"/>
      <c r="V662" s="33"/>
      <c r="W662" s="8"/>
      <c r="X662" s="8"/>
    </row>
    <row r="663" spans="5:24" x14ac:dyDescent="0.35">
      <c r="E663" s="2"/>
      <c r="N663" s="2"/>
      <c r="O663" s="2"/>
      <c r="P663" s="2"/>
      <c r="T663" s="8"/>
      <c r="U663" s="8"/>
      <c r="V663" s="33"/>
      <c r="W663" s="8"/>
      <c r="X663" s="8"/>
    </row>
    <row r="664" spans="5:24" x14ac:dyDescent="0.35">
      <c r="E664" s="2"/>
      <c r="N664" s="2"/>
      <c r="O664" s="2"/>
      <c r="P664" s="2"/>
      <c r="T664" s="8"/>
      <c r="U664" s="8"/>
      <c r="V664" s="33"/>
      <c r="W664" s="8"/>
      <c r="X664" s="8"/>
    </row>
    <row r="665" spans="5:24" x14ac:dyDescent="0.35">
      <c r="E665" s="2"/>
      <c r="N665" s="2"/>
      <c r="O665" s="2"/>
      <c r="P665" s="2"/>
      <c r="T665" s="8"/>
      <c r="U665" s="8"/>
      <c r="V665" s="33"/>
      <c r="W665" s="8"/>
      <c r="X665" s="8"/>
    </row>
    <row r="666" spans="5:24" x14ac:dyDescent="0.35">
      <c r="E666" s="2"/>
      <c r="N666" s="2"/>
      <c r="O666" s="2"/>
      <c r="P666" s="2"/>
      <c r="T666" s="8"/>
      <c r="U666" s="8"/>
      <c r="V666" s="33"/>
      <c r="W666" s="8"/>
      <c r="X666" s="8"/>
    </row>
    <row r="667" spans="5:24" x14ac:dyDescent="0.35">
      <c r="E667" s="2"/>
      <c r="N667" s="2"/>
      <c r="O667" s="2"/>
      <c r="P667" s="2"/>
      <c r="T667" s="8"/>
      <c r="U667" s="8"/>
      <c r="V667" s="33"/>
      <c r="W667" s="8"/>
      <c r="X667" s="8"/>
    </row>
    <row r="668" spans="5:24" x14ac:dyDescent="0.35">
      <c r="E668" s="2"/>
      <c r="N668" s="2"/>
      <c r="O668" s="2"/>
      <c r="P668" s="2"/>
      <c r="T668" s="8"/>
      <c r="U668" s="8"/>
      <c r="V668" s="33"/>
      <c r="W668" s="8"/>
      <c r="X668" s="8"/>
    </row>
    <row r="669" spans="5:24" x14ac:dyDescent="0.35">
      <c r="E669" s="2"/>
      <c r="N669" s="2"/>
      <c r="O669" s="2"/>
      <c r="P669" s="2"/>
      <c r="T669" s="8"/>
      <c r="U669" s="8"/>
      <c r="V669" s="33"/>
      <c r="W669" s="8"/>
      <c r="X669" s="8"/>
    </row>
    <row r="670" spans="5:24" x14ac:dyDescent="0.35">
      <c r="E670" s="2"/>
      <c r="N670" s="2"/>
      <c r="O670" s="2"/>
      <c r="P670" s="2"/>
      <c r="T670" s="8"/>
      <c r="U670" s="8"/>
      <c r="V670" s="33"/>
      <c r="W670" s="8"/>
      <c r="X670" s="8"/>
    </row>
    <row r="671" spans="5:24" x14ac:dyDescent="0.35">
      <c r="E671" s="2"/>
      <c r="N671" s="2"/>
      <c r="O671" s="2"/>
      <c r="P671" s="2"/>
      <c r="T671" s="8"/>
      <c r="U671" s="8"/>
      <c r="V671" s="33"/>
      <c r="W671" s="8"/>
      <c r="X671" s="8"/>
    </row>
    <row r="672" spans="5:24" x14ac:dyDescent="0.35">
      <c r="E672" s="2"/>
      <c r="N672" s="2"/>
      <c r="O672" s="2"/>
      <c r="P672" s="2"/>
      <c r="T672" s="8"/>
      <c r="U672" s="8"/>
      <c r="V672" s="33"/>
      <c r="W672" s="8"/>
      <c r="X672" s="8"/>
    </row>
    <row r="673" spans="5:24" x14ac:dyDescent="0.35">
      <c r="E673" s="2"/>
      <c r="N673" s="2"/>
      <c r="O673" s="2"/>
      <c r="P673" s="2"/>
      <c r="T673" s="8"/>
      <c r="U673" s="8"/>
      <c r="V673" s="33"/>
      <c r="W673" s="8"/>
      <c r="X673" s="8"/>
    </row>
    <row r="674" spans="5:24" x14ac:dyDescent="0.35">
      <c r="E674" s="2"/>
      <c r="N674" s="2"/>
      <c r="O674" s="2"/>
      <c r="P674" s="2"/>
      <c r="T674" s="8"/>
      <c r="U674" s="8"/>
      <c r="V674" s="33"/>
      <c r="W674" s="8"/>
      <c r="X674" s="8"/>
    </row>
    <row r="675" spans="5:24" x14ac:dyDescent="0.35">
      <c r="E675" s="2"/>
      <c r="N675" s="2"/>
      <c r="O675" s="2"/>
      <c r="P675" s="2"/>
      <c r="T675" s="8"/>
      <c r="U675" s="8"/>
      <c r="V675" s="33"/>
      <c r="W675" s="8"/>
      <c r="X675" s="8"/>
    </row>
    <row r="676" spans="5:24" x14ac:dyDescent="0.35">
      <c r="E676" s="2"/>
      <c r="N676" s="2"/>
      <c r="O676" s="2"/>
      <c r="P676" s="2"/>
      <c r="T676" s="8"/>
      <c r="U676" s="8"/>
      <c r="V676" s="33"/>
      <c r="W676" s="8"/>
      <c r="X676" s="8"/>
    </row>
    <row r="677" spans="5:24" x14ac:dyDescent="0.35">
      <c r="E677" s="2"/>
      <c r="N677" s="2"/>
      <c r="O677" s="2"/>
      <c r="P677" s="2"/>
      <c r="T677" s="8"/>
      <c r="U677" s="8"/>
      <c r="V677" s="33"/>
      <c r="W677" s="8"/>
      <c r="X677" s="8"/>
    </row>
    <row r="678" spans="5:24" x14ac:dyDescent="0.35">
      <c r="E678" s="2"/>
      <c r="N678" s="2"/>
      <c r="O678" s="2"/>
      <c r="P678" s="2"/>
      <c r="T678" s="8"/>
      <c r="U678" s="8"/>
      <c r="V678" s="33"/>
      <c r="W678" s="8"/>
      <c r="X678" s="8"/>
    </row>
    <row r="679" spans="5:24" x14ac:dyDescent="0.35">
      <c r="E679" s="2"/>
      <c r="N679" s="2"/>
      <c r="O679" s="2"/>
      <c r="P679" s="2"/>
      <c r="T679" s="8"/>
      <c r="U679" s="8"/>
      <c r="V679" s="33"/>
      <c r="W679" s="8"/>
      <c r="X679" s="8"/>
    </row>
    <row r="680" spans="5:24" x14ac:dyDescent="0.35">
      <c r="E680" s="2"/>
      <c r="N680" s="2"/>
      <c r="O680" s="2"/>
      <c r="P680" s="2"/>
      <c r="T680" s="8"/>
      <c r="U680" s="8"/>
      <c r="V680" s="33"/>
      <c r="W680" s="8"/>
      <c r="X680" s="8"/>
    </row>
    <row r="681" spans="5:24" x14ac:dyDescent="0.35">
      <c r="E681" s="2"/>
      <c r="N681" s="2"/>
      <c r="O681" s="2"/>
      <c r="P681" s="2"/>
      <c r="T681" s="8"/>
      <c r="U681" s="8"/>
      <c r="V681" s="33"/>
      <c r="W681" s="8"/>
      <c r="X681" s="8"/>
    </row>
    <row r="682" spans="5:24" x14ac:dyDescent="0.35">
      <c r="E682" s="2"/>
      <c r="N682" s="2"/>
      <c r="O682" s="2"/>
      <c r="P682" s="2"/>
      <c r="T682" s="8"/>
      <c r="U682" s="8"/>
      <c r="V682" s="33"/>
      <c r="W682" s="8"/>
      <c r="X682" s="8"/>
    </row>
    <row r="683" spans="5:24" x14ac:dyDescent="0.35">
      <c r="E683" s="2"/>
      <c r="N683" s="2"/>
      <c r="O683" s="2"/>
      <c r="P683" s="2"/>
      <c r="T683" s="8"/>
      <c r="U683" s="8"/>
      <c r="V683" s="33"/>
      <c r="W683" s="8"/>
      <c r="X683" s="8"/>
    </row>
    <row r="684" spans="5:24" x14ac:dyDescent="0.35">
      <c r="E684" s="2"/>
      <c r="N684" s="2"/>
      <c r="O684" s="2"/>
      <c r="P684" s="2"/>
      <c r="T684" s="8"/>
      <c r="U684" s="8"/>
      <c r="V684" s="33"/>
      <c r="W684" s="8"/>
      <c r="X684" s="8"/>
    </row>
    <row r="685" spans="5:24" x14ac:dyDescent="0.35">
      <c r="E685" s="2"/>
      <c r="N685" s="2"/>
      <c r="O685" s="2"/>
      <c r="P685" s="2"/>
      <c r="T685" s="8"/>
      <c r="U685" s="8"/>
      <c r="V685" s="33"/>
      <c r="W685" s="8"/>
      <c r="X685" s="8"/>
    </row>
    <row r="686" spans="5:24" x14ac:dyDescent="0.35">
      <c r="E686" s="2"/>
      <c r="N686" s="2"/>
      <c r="O686" s="2"/>
      <c r="P686" s="2"/>
      <c r="T686" s="8"/>
      <c r="U686" s="8"/>
      <c r="V686" s="33"/>
      <c r="W686" s="8"/>
      <c r="X686" s="8"/>
    </row>
    <row r="687" spans="5:24" x14ac:dyDescent="0.35">
      <c r="E687" s="2"/>
      <c r="N687" s="2"/>
      <c r="O687" s="2"/>
      <c r="P687" s="2"/>
      <c r="T687" s="8"/>
      <c r="U687" s="8"/>
      <c r="V687" s="33"/>
      <c r="W687" s="8"/>
      <c r="X687" s="8"/>
    </row>
    <row r="688" spans="5:24" x14ac:dyDescent="0.35">
      <c r="E688" s="2"/>
      <c r="N688" s="2"/>
      <c r="O688" s="2"/>
      <c r="P688" s="2"/>
      <c r="T688" s="8"/>
      <c r="U688" s="8"/>
      <c r="V688" s="33"/>
      <c r="W688" s="8"/>
      <c r="X688" s="8"/>
    </row>
    <row r="689" spans="5:24" x14ac:dyDescent="0.35">
      <c r="E689" s="2"/>
      <c r="N689" s="2"/>
      <c r="O689" s="2"/>
      <c r="P689" s="2"/>
      <c r="T689" s="8"/>
      <c r="U689" s="8"/>
      <c r="V689" s="33"/>
      <c r="W689" s="8"/>
      <c r="X689" s="8"/>
    </row>
    <row r="690" spans="5:24" x14ac:dyDescent="0.35">
      <c r="E690" s="2"/>
      <c r="N690" s="2"/>
      <c r="O690" s="2"/>
      <c r="P690" s="2"/>
      <c r="T690" s="8"/>
      <c r="U690" s="8"/>
      <c r="V690" s="33"/>
      <c r="W690" s="8"/>
      <c r="X690" s="8"/>
    </row>
    <row r="691" spans="5:24" x14ac:dyDescent="0.35">
      <c r="E691" s="2"/>
      <c r="N691" s="2"/>
      <c r="O691" s="2"/>
      <c r="P691" s="2"/>
      <c r="T691" s="8"/>
      <c r="U691" s="8"/>
      <c r="V691" s="33"/>
      <c r="W691" s="8"/>
      <c r="X691" s="8"/>
    </row>
    <row r="692" spans="5:24" x14ac:dyDescent="0.35">
      <c r="E692" s="2"/>
      <c r="N692" s="2"/>
      <c r="O692" s="2"/>
      <c r="P692" s="2"/>
      <c r="T692" s="8"/>
      <c r="U692" s="8"/>
      <c r="V692" s="33"/>
      <c r="W692" s="8"/>
      <c r="X692" s="8"/>
    </row>
    <row r="693" spans="5:24" x14ac:dyDescent="0.35">
      <c r="E693" s="2"/>
      <c r="N693" s="2"/>
      <c r="O693" s="2"/>
      <c r="P693" s="2"/>
      <c r="T693" s="8"/>
      <c r="U693" s="8"/>
      <c r="V693" s="33"/>
      <c r="W693" s="8"/>
      <c r="X693" s="8"/>
    </row>
    <row r="694" spans="5:24" x14ac:dyDescent="0.35">
      <c r="E694" s="2"/>
      <c r="N694" s="2"/>
      <c r="O694" s="2"/>
      <c r="P694" s="2"/>
      <c r="T694" s="8"/>
      <c r="U694" s="8"/>
      <c r="V694" s="33"/>
      <c r="W694" s="8"/>
      <c r="X694" s="8"/>
    </row>
    <row r="695" spans="5:24" x14ac:dyDescent="0.35">
      <c r="E695" s="2"/>
      <c r="N695" s="2"/>
      <c r="O695" s="2"/>
      <c r="P695" s="2"/>
      <c r="T695" s="8"/>
      <c r="U695" s="8"/>
      <c r="V695" s="33"/>
      <c r="W695" s="8"/>
      <c r="X695" s="8"/>
    </row>
    <row r="696" spans="5:24" x14ac:dyDescent="0.35">
      <c r="E696" s="2"/>
      <c r="N696" s="2"/>
      <c r="O696" s="2"/>
      <c r="P696" s="2"/>
      <c r="T696" s="8"/>
      <c r="U696" s="8"/>
      <c r="V696" s="33"/>
      <c r="W696" s="8"/>
      <c r="X696" s="8"/>
    </row>
    <row r="697" spans="5:24" x14ac:dyDescent="0.35">
      <c r="E697" s="2"/>
      <c r="N697" s="2"/>
      <c r="O697" s="2"/>
      <c r="P697" s="2"/>
      <c r="T697" s="8"/>
      <c r="U697" s="8"/>
      <c r="V697" s="33"/>
      <c r="W697" s="8"/>
      <c r="X697" s="8"/>
    </row>
    <row r="698" spans="5:24" x14ac:dyDescent="0.35">
      <c r="E698" s="2"/>
      <c r="N698" s="2"/>
      <c r="O698" s="2"/>
      <c r="P698" s="2"/>
      <c r="T698" s="8"/>
      <c r="U698" s="8"/>
      <c r="V698" s="33"/>
      <c r="W698" s="8"/>
      <c r="X698" s="8"/>
    </row>
    <row r="699" spans="5:24" x14ac:dyDescent="0.35">
      <c r="E699" s="2"/>
      <c r="N699" s="2"/>
      <c r="O699" s="2"/>
      <c r="P699" s="2"/>
      <c r="T699" s="8"/>
      <c r="U699" s="8"/>
      <c r="V699" s="33"/>
      <c r="W699" s="8"/>
      <c r="X699" s="8"/>
    </row>
    <row r="700" spans="5:24" x14ac:dyDescent="0.35">
      <c r="E700" s="2"/>
      <c r="N700" s="2"/>
      <c r="O700" s="2"/>
      <c r="P700" s="2"/>
      <c r="T700" s="8"/>
      <c r="U700" s="8"/>
      <c r="V700" s="33"/>
      <c r="W700" s="8"/>
      <c r="X700" s="8"/>
    </row>
    <row r="701" spans="5:24" x14ac:dyDescent="0.35">
      <c r="E701" s="2"/>
      <c r="N701" s="2"/>
      <c r="O701" s="2"/>
      <c r="P701" s="2"/>
      <c r="T701" s="8"/>
      <c r="U701" s="8"/>
      <c r="V701" s="33"/>
      <c r="W701" s="8"/>
      <c r="X701" s="8"/>
    </row>
    <row r="702" spans="5:24" x14ac:dyDescent="0.35">
      <c r="E702" s="2"/>
      <c r="N702" s="2"/>
      <c r="O702" s="2"/>
      <c r="P702" s="2"/>
      <c r="T702" s="8"/>
      <c r="U702" s="8"/>
      <c r="V702" s="33"/>
      <c r="W702" s="8"/>
      <c r="X702" s="8"/>
    </row>
    <row r="703" spans="5:24" x14ac:dyDescent="0.35">
      <c r="E703" s="2"/>
      <c r="N703" s="2"/>
      <c r="O703" s="2"/>
      <c r="P703" s="2"/>
      <c r="T703" s="8"/>
      <c r="U703" s="8"/>
      <c r="V703" s="33"/>
      <c r="W703" s="8"/>
      <c r="X703" s="8"/>
    </row>
    <row r="704" spans="5:24" x14ac:dyDescent="0.35">
      <c r="E704" s="2"/>
      <c r="N704" s="2"/>
      <c r="O704" s="2"/>
      <c r="P704" s="2"/>
      <c r="T704" s="8"/>
      <c r="U704" s="8"/>
      <c r="V704" s="33"/>
      <c r="W704" s="8"/>
      <c r="X704" s="8"/>
    </row>
    <row r="705" spans="5:24" x14ac:dyDescent="0.35">
      <c r="E705" s="2"/>
      <c r="N705" s="2"/>
      <c r="O705" s="2"/>
      <c r="P705" s="2"/>
      <c r="T705" s="8"/>
      <c r="U705" s="8"/>
      <c r="V705" s="33"/>
      <c r="W705" s="8"/>
      <c r="X705" s="8"/>
    </row>
    <row r="706" spans="5:24" x14ac:dyDescent="0.35">
      <c r="E706" s="2"/>
      <c r="N706" s="2"/>
      <c r="O706" s="2"/>
      <c r="P706" s="2"/>
      <c r="T706" s="8"/>
      <c r="U706" s="8"/>
      <c r="V706" s="33"/>
      <c r="W706" s="8"/>
      <c r="X706" s="8"/>
    </row>
    <row r="707" spans="5:24" x14ac:dyDescent="0.35">
      <c r="E707" s="2"/>
      <c r="N707" s="2"/>
      <c r="O707" s="2"/>
      <c r="P707" s="2"/>
      <c r="T707" s="8"/>
      <c r="U707" s="8"/>
      <c r="V707" s="33"/>
      <c r="W707" s="8"/>
      <c r="X707" s="8"/>
    </row>
    <row r="708" spans="5:24" x14ac:dyDescent="0.35">
      <c r="E708" s="2"/>
      <c r="N708" s="2"/>
      <c r="O708" s="2"/>
      <c r="P708" s="2"/>
      <c r="T708" s="8"/>
      <c r="U708" s="8"/>
      <c r="V708" s="33"/>
      <c r="W708" s="8"/>
      <c r="X708" s="8"/>
    </row>
    <row r="709" spans="5:24" x14ac:dyDescent="0.35">
      <c r="E709" s="2"/>
      <c r="N709" s="2"/>
      <c r="O709" s="2"/>
      <c r="P709" s="2"/>
      <c r="T709" s="8"/>
      <c r="U709" s="8"/>
      <c r="V709" s="33"/>
      <c r="W709" s="8"/>
      <c r="X709" s="8"/>
    </row>
    <row r="710" spans="5:24" x14ac:dyDescent="0.35">
      <c r="E710" s="2"/>
      <c r="N710" s="2"/>
      <c r="O710" s="2"/>
      <c r="P710" s="2"/>
      <c r="T710" s="8"/>
      <c r="U710" s="8"/>
      <c r="V710" s="33"/>
      <c r="W710" s="8"/>
      <c r="X710" s="8"/>
    </row>
    <row r="711" spans="5:24" x14ac:dyDescent="0.35">
      <c r="E711" s="2"/>
      <c r="N711" s="2"/>
      <c r="O711" s="2"/>
      <c r="P711" s="2"/>
      <c r="T711" s="8"/>
      <c r="U711" s="8"/>
      <c r="V711" s="33"/>
      <c r="W711" s="8"/>
      <c r="X711" s="8"/>
    </row>
    <row r="712" spans="5:24" x14ac:dyDescent="0.35">
      <c r="E712" s="2"/>
      <c r="N712" s="2"/>
      <c r="O712" s="2"/>
      <c r="P712" s="2"/>
      <c r="T712" s="8"/>
      <c r="U712" s="8"/>
      <c r="V712" s="33"/>
      <c r="W712" s="8"/>
      <c r="X712" s="8"/>
    </row>
    <row r="713" spans="5:24" x14ac:dyDescent="0.35">
      <c r="E713" s="2"/>
      <c r="N713" s="2"/>
      <c r="O713" s="2"/>
      <c r="P713" s="2"/>
      <c r="T713" s="8"/>
      <c r="U713" s="8"/>
      <c r="V713" s="33"/>
      <c r="W713" s="8"/>
      <c r="X713" s="8"/>
    </row>
    <row r="714" spans="5:24" x14ac:dyDescent="0.35">
      <c r="E714" s="2"/>
      <c r="N714" s="2"/>
      <c r="O714" s="2"/>
      <c r="P714" s="2"/>
      <c r="T714" s="8"/>
      <c r="U714" s="8"/>
      <c r="V714" s="33"/>
      <c r="W714" s="8"/>
      <c r="X714" s="8"/>
    </row>
    <row r="715" spans="5:24" x14ac:dyDescent="0.35">
      <c r="E715" s="2"/>
      <c r="N715" s="2"/>
      <c r="O715" s="2"/>
      <c r="P715" s="2"/>
      <c r="T715" s="8"/>
      <c r="U715" s="8"/>
      <c r="V715" s="33"/>
      <c r="W715" s="8"/>
      <c r="X715" s="8"/>
    </row>
    <row r="716" spans="5:24" x14ac:dyDescent="0.35">
      <c r="E716" s="2"/>
      <c r="N716" s="2"/>
      <c r="O716" s="2"/>
      <c r="P716" s="2"/>
      <c r="T716" s="8"/>
      <c r="U716" s="8"/>
      <c r="V716" s="33"/>
      <c r="W716" s="8"/>
      <c r="X716" s="8"/>
    </row>
    <row r="717" spans="5:24" x14ac:dyDescent="0.35">
      <c r="E717" s="2"/>
      <c r="N717" s="2"/>
      <c r="O717" s="2"/>
      <c r="P717" s="2"/>
      <c r="T717" s="8"/>
      <c r="U717" s="8"/>
      <c r="V717" s="33"/>
      <c r="W717" s="8"/>
      <c r="X717" s="8"/>
    </row>
    <row r="718" spans="5:24" x14ac:dyDescent="0.35">
      <c r="E718" s="2"/>
      <c r="N718" s="2"/>
      <c r="O718" s="2"/>
      <c r="P718" s="2"/>
      <c r="T718" s="8"/>
      <c r="U718" s="8"/>
      <c r="V718" s="33"/>
      <c r="W718" s="8"/>
      <c r="X718" s="8"/>
    </row>
    <row r="719" spans="5:24" x14ac:dyDescent="0.35">
      <c r="E719" s="2"/>
      <c r="N719" s="2"/>
      <c r="O719" s="2"/>
      <c r="P719" s="2"/>
      <c r="T719" s="8"/>
      <c r="U719" s="8"/>
      <c r="V719" s="33"/>
      <c r="W719" s="8"/>
      <c r="X719" s="8"/>
    </row>
    <row r="720" spans="5:24" x14ac:dyDescent="0.35">
      <c r="E720" s="2"/>
      <c r="N720" s="2"/>
      <c r="O720" s="2"/>
      <c r="P720" s="2"/>
      <c r="T720" s="8"/>
      <c r="U720" s="8"/>
      <c r="V720" s="33"/>
      <c r="W720" s="8"/>
      <c r="X720" s="8"/>
    </row>
    <row r="721" spans="5:24" x14ac:dyDescent="0.35">
      <c r="E721" s="2"/>
      <c r="N721" s="2"/>
      <c r="O721" s="2"/>
      <c r="P721" s="2"/>
      <c r="T721" s="8"/>
      <c r="U721" s="8"/>
      <c r="V721" s="33"/>
      <c r="W721" s="8"/>
      <c r="X721" s="8"/>
    </row>
    <row r="722" spans="5:24" x14ac:dyDescent="0.35">
      <c r="E722" s="2"/>
      <c r="N722" s="2"/>
      <c r="O722" s="2"/>
      <c r="P722" s="2"/>
      <c r="T722" s="8"/>
      <c r="U722" s="8"/>
      <c r="V722" s="33"/>
      <c r="W722" s="8"/>
      <c r="X722" s="8"/>
    </row>
    <row r="723" spans="5:24" x14ac:dyDescent="0.35">
      <c r="E723" s="2"/>
      <c r="N723" s="2"/>
      <c r="O723" s="2"/>
      <c r="P723" s="2"/>
      <c r="T723" s="8"/>
      <c r="U723" s="8"/>
      <c r="V723" s="33"/>
      <c r="W723" s="8"/>
      <c r="X723" s="8"/>
    </row>
    <row r="724" spans="5:24" x14ac:dyDescent="0.35">
      <c r="E724" s="2"/>
      <c r="N724" s="2"/>
      <c r="O724" s="2"/>
      <c r="P724" s="2"/>
      <c r="T724" s="8"/>
      <c r="U724" s="8"/>
      <c r="V724" s="33"/>
      <c r="W724" s="8"/>
      <c r="X724" s="8"/>
    </row>
    <row r="725" spans="5:24" x14ac:dyDescent="0.35">
      <c r="E725" s="2"/>
      <c r="N725" s="2"/>
      <c r="O725" s="2"/>
      <c r="P725" s="2"/>
      <c r="T725" s="8"/>
      <c r="U725" s="8"/>
      <c r="V725" s="33"/>
      <c r="W725" s="8"/>
      <c r="X725" s="8"/>
    </row>
    <row r="726" spans="5:24" x14ac:dyDescent="0.35">
      <c r="E726" s="2"/>
      <c r="N726" s="2"/>
      <c r="O726" s="2"/>
      <c r="P726" s="2"/>
      <c r="T726" s="8"/>
      <c r="U726" s="8"/>
      <c r="V726" s="33"/>
      <c r="W726" s="8"/>
      <c r="X726" s="8"/>
    </row>
    <row r="727" spans="5:24" x14ac:dyDescent="0.35">
      <c r="E727" s="2"/>
      <c r="N727" s="2"/>
      <c r="O727" s="2"/>
      <c r="P727" s="2"/>
      <c r="T727" s="8"/>
      <c r="U727" s="8"/>
      <c r="V727" s="33"/>
      <c r="W727" s="8"/>
      <c r="X727" s="8"/>
    </row>
    <row r="728" spans="5:24" x14ac:dyDescent="0.35">
      <c r="E728" s="2"/>
      <c r="N728" s="2"/>
      <c r="O728" s="2"/>
      <c r="P728" s="2"/>
      <c r="T728" s="8"/>
      <c r="U728" s="8"/>
      <c r="V728" s="33"/>
      <c r="W728" s="8"/>
      <c r="X728" s="8"/>
    </row>
    <row r="729" spans="5:24" x14ac:dyDescent="0.35">
      <c r="E729" s="2"/>
      <c r="N729" s="2"/>
      <c r="O729" s="2"/>
      <c r="P729" s="2"/>
      <c r="T729" s="8"/>
      <c r="U729" s="8"/>
      <c r="V729" s="33"/>
      <c r="W729" s="8"/>
      <c r="X729" s="8"/>
    </row>
    <row r="730" spans="5:24" x14ac:dyDescent="0.35">
      <c r="E730" s="2"/>
      <c r="N730" s="2"/>
      <c r="O730" s="2"/>
      <c r="P730" s="2"/>
      <c r="T730" s="8"/>
      <c r="U730" s="8"/>
      <c r="V730" s="33"/>
      <c r="W730" s="8"/>
      <c r="X730" s="8"/>
    </row>
    <row r="731" spans="5:24" x14ac:dyDescent="0.35">
      <c r="E731" s="2"/>
      <c r="N731" s="2"/>
      <c r="O731" s="2"/>
      <c r="P731" s="2"/>
      <c r="T731" s="8"/>
      <c r="U731" s="8"/>
      <c r="V731" s="33"/>
      <c r="W731" s="8"/>
      <c r="X731" s="8"/>
    </row>
    <row r="732" spans="5:24" x14ac:dyDescent="0.35">
      <c r="E732" s="2"/>
      <c r="N732" s="2"/>
      <c r="O732" s="2"/>
      <c r="P732" s="2"/>
      <c r="T732" s="8"/>
      <c r="U732" s="8"/>
      <c r="V732" s="33"/>
      <c r="W732" s="8"/>
      <c r="X732" s="8"/>
    </row>
    <row r="733" spans="5:24" x14ac:dyDescent="0.35">
      <c r="E733" s="2"/>
      <c r="N733" s="2"/>
      <c r="O733" s="2"/>
      <c r="P733" s="2"/>
      <c r="T733" s="8"/>
      <c r="U733" s="8"/>
      <c r="V733" s="33"/>
      <c r="W733" s="8"/>
      <c r="X733" s="8"/>
    </row>
    <row r="734" spans="5:24" x14ac:dyDescent="0.35">
      <c r="E734" s="2"/>
      <c r="N734" s="2"/>
      <c r="O734" s="2"/>
      <c r="P734" s="2"/>
      <c r="T734" s="8"/>
      <c r="U734" s="8"/>
      <c r="V734" s="33"/>
      <c r="W734" s="8"/>
      <c r="X734" s="8"/>
    </row>
    <row r="735" spans="5:24" x14ac:dyDescent="0.35">
      <c r="E735" s="2"/>
      <c r="N735" s="2"/>
      <c r="O735" s="2"/>
      <c r="P735" s="2"/>
      <c r="T735" s="8"/>
      <c r="U735" s="8"/>
      <c r="V735" s="33"/>
      <c r="W735" s="8"/>
      <c r="X735" s="8"/>
    </row>
    <row r="736" spans="5:24" x14ac:dyDescent="0.35">
      <c r="E736" s="2"/>
      <c r="N736" s="2"/>
      <c r="O736" s="2"/>
      <c r="P736" s="2"/>
      <c r="T736" s="8"/>
      <c r="U736" s="8"/>
      <c r="V736" s="33"/>
      <c r="W736" s="8"/>
      <c r="X736" s="8"/>
    </row>
    <row r="737" spans="5:24" x14ac:dyDescent="0.35">
      <c r="E737" s="2"/>
      <c r="N737" s="2"/>
      <c r="O737" s="2"/>
      <c r="P737" s="2"/>
      <c r="T737" s="8"/>
      <c r="U737" s="8"/>
      <c r="V737" s="33"/>
      <c r="W737" s="8"/>
      <c r="X737" s="8"/>
    </row>
    <row r="738" spans="5:24" x14ac:dyDescent="0.35">
      <c r="E738" s="2"/>
      <c r="N738" s="2"/>
      <c r="O738" s="2"/>
      <c r="P738" s="2"/>
      <c r="T738" s="8"/>
      <c r="U738" s="8"/>
      <c r="V738" s="33"/>
      <c r="W738" s="8"/>
      <c r="X738" s="8"/>
    </row>
    <row r="739" spans="5:24" x14ac:dyDescent="0.35">
      <c r="E739" s="2"/>
      <c r="N739" s="2"/>
      <c r="O739" s="2"/>
      <c r="P739" s="2"/>
      <c r="T739" s="8"/>
      <c r="U739" s="8"/>
      <c r="V739" s="33"/>
      <c r="W739" s="8"/>
      <c r="X739" s="8"/>
    </row>
    <row r="740" spans="5:24" x14ac:dyDescent="0.35">
      <c r="E740" s="2"/>
      <c r="N740" s="2"/>
      <c r="O740" s="2"/>
      <c r="P740" s="2"/>
      <c r="T740" s="8"/>
      <c r="U740" s="8"/>
      <c r="V740" s="33"/>
      <c r="W740" s="8"/>
      <c r="X740" s="8"/>
    </row>
    <row r="741" spans="5:24" x14ac:dyDescent="0.35">
      <c r="E741" s="2"/>
      <c r="N741" s="2"/>
      <c r="O741" s="2"/>
      <c r="P741" s="2"/>
      <c r="T741" s="8"/>
      <c r="U741" s="8"/>
      <c r="V741" s="33"/>
      <c r="W741" s="8"/>
      <c r="X741" s="8"/>
    </row>
    <row r="742" spans="5:24" x14ac:dyDescent="0.35">
      <c r="E742" s="2"/>
      <c r="N742" s="2"/>
      <c r="O742" s="2"/>
      <c r="P742" s="2"/>
      <c r="T742" s="8"/>
      <c r="U742" s="8"/>
      <c r="V742" s="33"/>
      <c r="W742" s="8"/>
      <c r="X742" s="8"/>
    </row>
    <row r="743" spans="5:24" x14ac:dyDescent="0.35">
      <c r="E743" s="2"/>
      <c r="N743" s="2"/>
      <c r="O743" s="2"/>
      <c r="P743" s="2"/>
      <c r="T743" s="8"/>
      <c r="U743" s="8"/>
      <c r="V743" s="33"/>
      <c r="W743" s="8"/>
      <c r="X743" s="8"/>
    </row>
    <row r="744" spans="5:24" x14ac:dyDescent="0.35">
      <c r="E744" s="2"/>
      <c r="N744" s="2"/>
      <c r="O744" s="2"/>
      <c r="P744" s="2"/>
      <c r="T744" s="8"/>
      <c r="U744" s="8"/>
      <c r="V744" s="33"/>
      <c r="W744" s="8"/>
      <c r="X744" s="8"/>
    </row>
    <row r="745" spans="5:24" x14ac:dyDescent="0.35">
      <c r="E745" s="2"/>
      <c r="N745" s="2"/>
      <c r="O745" s="2"/>
      <c r="P745" s="2"/>
      <c r="T745" s="8"/>
      <c r="U745" s="8"/>
      <c r="V745" s="33"/>
      <c r="W745" s="8"/>
      <c r="X745" s="8"/>
    </row>
    <row r="746" spans="5:24" x14ac:dyDescent="0.35">
      <c r="E746" s="2"/>
      <c r="N746" s="2"/>
      <c r="O746" s="2"/>
      <c r="P746" s="2"/>
      <c r="T746" s="8"/>
      <c r="U746" s="8"/>
      <c r="V746" s="33"/>
      <c r="W746" s="8"/>
      <c r="X746" s="8"/>
    </row>
    <row r="747" spans="5:24" x14ac:dyDescent="0.35">
      <c r="E747" s="2"/>
      <c r="N747" s="2"/>
      <c r="O747" s="2"/>
      <c r="P747" s="2"/>
      <c r="T747" s="8"/>
      <c r="U747" s="8"/>
      <c r="V747" s="33"/>
      <c r="W747" s="8"/>
      <c r="X747" s="8"/>
    </row>
    <row r="748" spans="5:24" x14ac:dyDescent="0.35">
      <c r="E748" s="2"/>
      <c r="N748" s="2"/>
      <c r="O748" s="2"/>
      <c r="P748" s="2"/>
      <c r="T748" s="8"/>
      <c r="U748" s="8"/>
      <c r="V748" s="33"/>
      <c r="W748" s="8"/>
      <c r="X748" s="8"/>
    </row>
    <row r="749" spans="5:24" x14ac:dyDescent="0.35">
      <c r="E749" s="2"/>
      <c r="N749" s="2"/>
      <c r="O749" s="2"/>
      <c r="P749" s="2"/>
      <c r="T749" s="8"/>
      <c r="U749" s="8"/>
      <c r="V749" s="33"/>
      <c r="W749" s="8"/>
      <c r="X749" s="8"/>
    </row>
    <row r="750" spans="5:24" x14ac:dyDescent="0.35">
      <c r="E750" s="2"/>
      <c r="N750" s="2"/>
      <c r="O750" s="2"/>
      <c r="P750" s="2"/>
      <c r="T750" s="8"/>
      <c r="U750" s="8"/>
      <c r="V750" s="33"/>
      <c r="W750" s="8"/>
      <c r="X750" s="8"/>
    </row>
    <row r="751" spans="5:24" x14ac:dyDescent="0.35">
      <c r="E751" s="2"/>
      <c r="N751" s="2"/>
      <c r="O751" s="2"/>
      <c r="P751" s="2"/>
    </row>
    <row r="752" spans="5:24" x14ac:dyDescent="0.35">
      <c r="E752" s="2"/>
      <c r="N752" s="2"/>
      <c r="O752" s="2"/>
      <c r="P752" s="2"/>
    </row>
    <row r="753" spans="5:16" x14ac:dyDescent="0.35">
      <c r="E753" s="2"/>
      <c r="N753" s="2"/>
      <c r="O753" s="2"/>
      <c r="P753" s="2"/>
    </row>
    <row r="754" spans="5:16" x14ac:dyDescent="0.35">
      <c r="E754" s="2"/>
      <c r="N754" s="2"/>
      <c r="O754" s="2"/>
      <c r="P754" s="2"/>
    </row>
    <row r="755" spans="5:16" x14ac:dyDescent="0.35">
      <c r="E755" s="2"/>
      <c r="N755" s="2"/>
      <c r="O755" s="2"/>
      <c r="P755" s="2"/>
    </row>
    <row r="756" spans="5:16" x14ac:dyDescent="0.35">
      <c r="E756" s="2"/>
      <c r="N756" s="2"/>
      <c r="O756" s="2"/>
      <c r="P756" s="2"/>
    </row>
    <row r="757" spans="5:16" x14ac:dyDescent="0.35">
      <c r="E757" s="2"/>
      <c r="N757" s="2"/>
      <c r="O757" s="2"/>
      <c r="P757" s="2"/>
    </row>
    <row r="758" spans="5:16" x14ac:dyDescent="0.35">
      <c r="E758" s="2"/>
      <c r="N758" s="2"/>
      <c r="O758" s="2"/>
      <c r="P758" s="2"/>
    </row>
    <row r="759" spans="5:16" x14ac:dyDescent="0.35">
      <c r="E759" s="2"/>
      <c r="N759" s="2"/>
      <c r="O759" s="2"/>
      <c r="P759" s="2"/>
    </row>
    <row r="760" spans="5:16" x14ac:dyDescent="0.35">
      <c r="E760" s="2"/>
      <c r="N760" s="2"/>
      <c r="O760" s="2"/>
      <c r="P760" s="2"/>
    </row>
    <row r="761" spans="5:16" x14ac:dyDescent="0.35">
      <c r="E761" s="2"/>
      <c r="N761" s="2"/>
      <c r="O761" s="2"/>
      <c r="P761" s="2"/>
    </row>
    <row r="762" spans="5:16" x14ac:dyDescent="0.35">
      <c r="E762" s="2"/>
      <c r="N762" s="2"/>
      <c r="O762" s="2"/>
      <c r="P762" s="2"/>
    </row>
    <row r="763" spans="5:16" x14ac:dyDescent="0.35">
      <c r="E763" s="2"/>
      <c r="N763" s="2"/>
      <c r="O763" s="2"/>
      <c r="P763" s="2"/>
    </row>
    <row r="764" spans="5:16" x14ac:dyDescent="0.35">
      <c r="E764" s="2"/>
      <c r="N764" s="2"/>
      <c r="O764" s="2"/>
      <c r="P764" s="2"/>
    </row>
    <row r="765" spans="5:16" x14ac:dyDescent="0.35">
      <c r="E765" s="2"/>
      <c r="N765" s="2"/>
      <c r="O765" s="2"/>
      <c r="P765" s="2"/>
    </row>
    <row r="766" spans="5:16" x14ac:dyDescent="0.35">
      <c r="E766" s="2"/>
      <c r="N766" s="2"/>
      <c r="O766" s="2"/>
      <c r="P766" s="2"/>
    </row>
    <row r="767" spans="5:16" x14ac:dyDescent="0.35">
      <c r="E767" s="2"/>
      <c r="N767" s="2"/>
      <c r="O767" s="2"/>
      <c r="P767" s="2"/>
    </row>
    <row r="768" spans="5:16" x14ac:dyDescent="0.35">
      <c r="E768" s="2"/>
      <c r="N768" s="2"/>
      <c r="O768" s="2"/>
      <c r="P768" s="2"/>
    </row>
    <row r="769" spans="5:16" x14ac:dyDescent="0.35">
      <c r="E769" s="2"/>
      <c r="N769" s="2"/>
      <c r="O769" s="2"/>
      <c r="P769" s="2"/>
    </row>
    <row r="770" spans="5:16" x14ac:dyDescent="0.35">
      <c r="E770" s="2"/>
      <c r="N770" s="2"/>
      <c r="O770" s="2"/>
      <c r="P770" s="2"/>
    </row>
    <row r="771" spans="5:16" x14ac:dyDescent="0.35">
      <c r="E771" s="2"/>
      <c r="N771" s="2"/>
      <c r="O771" s="2"/>
      <c r="P771" s="2"/>
    </row>
    <row r="772" spans="5:16" x14ac:dyDescent="0.35">
      <c r="E772" s="2"/>
      <c r="N772" s="2"/>
      <c r="O772" s="2"/>
      <c r="P772" s="2"/>
    </row>
    <row r="773" spans="5:16" x14ac:dyDescent="0.35">
      <c r="E773" s="2"/>
      <c r="N773" s="2"/>
      <c r="O773" s="2"/>
      <c r="P773" s="2"/>
    </row>
    <row r="774" spans="5:16" x14ac:dyDescent="0.35">
      <c r="E774" s="2"/>
      <c r="N774" s="2"/>
      <c r="O774" s="2"/>
      <c r="P774" s="2"/>
    </row>
    <row r="775" spans="5:16" x14ac:dyDescent="0.35">
      <c r="E775" s="2"/>
      <c r="N775" s="2"/>
      <c r="O775" s="2"/>
      <c r="P775" s="2"/>
    </row>
    <row r="776" spans="5:16" x14ac:dyDescent="0.35">
      <c r="E776" s="2"/>
      <c r="N776" s="2"/>
      <c r="O776" s="2"/>
      <c r="P776" s="2"/>
    </row>
    <row r="777" spans="5:16" x14ac:dyDescent="0.35">
      <c r="E777" s="2"/>
      <c r="N777" s="2"/>
      <c r="O777" s="2"/>
      <c r="P777" s="2"/>
    </row>
    <row r="778" spans="5:16" x14ac:dyDescent="0.35">
      <c r="E778" s="2"/>
      <c r="N778" s="2"/>
      <c r="O778" s="2"/>
      <c r="P778" s="2"/>
    </row>
    <row r="779" spans="5:16" x14ac:dyDescent="0.35">
      <c r="E779" s="2"/>
      <c r="N779" s="2"/>
      <c r="O779" s="2"/>
      <c r="P779" s="2"/>
    </row>
    <row r="780" spans="5:16" x14ac:dyDescent="0.35">
      <c r="E780" s="2"/>
      <c r="N780" s="2"/>
      <c r="O780" s="2"/>
      <c r="P780" s="2"/>
    </row>
    <row r="781" spans="5:16" x14ac:dyDescent="0.35">
      <c r="E781" s="2"/>
      <c r="N781" s="2"/>
      <c r="O781" s="2"/>
      <c r="P781" s="2"/>
    </row>
    <row r="782" spans="5:16" x14ac:dyDescent="0.35">
      <c r="E782" s="2"/>
      <c r="N782" s="2"/>
      <c r="O782" s="2"/>
      <c r="P782" s="2"/>
    </row>
    <row r="783" spans="5:16" x14ac:dyDescent="0.35">
      <c r="E783" s="2"/>
      <c r="N783" s="2"/>
      <c r="O783" s="2"/>
      <c r="P783" s="2"/>
    </row>
    <row r="784" spans="5:16" x14ac:dyDescent="0.35">
      <c r="E784" s="2"/>
      <c r="N784" s="2"/>
      <c r="O784" s="2"/>
      <c r="P784" s="2"/>
    </row>
    <row r="785" spans="5:16" x14ac:dyDescent="0.35">
      <c r="E785" s="2"/>
      <c r="N785" s="2"/>
      <c r="O785" s="2"/>
      <c r="P785" s="2"/>
    </row>
    <row r="786" spans="5:16" x14ac:dyDescent="0.35">
      <c r="E786" s="2"/>
      <c r="N786" s="2"/>
      <c r="O786" s="2"/>
      <c r="P786" s="2"/>
    </row>
    <row r="787" spans="5:16" x14ac:dyDescent="0.35">
      <c r="E787" s="2"/>
      <c r="N787" s="2"/>
      <c r="O787" s="2"/>
      <c r="P787" s="2"/>
    </row>
    <row r="788" spans="5:16" x14ac:dyDescent="0.35">
      <c r="E788" s="2"/>
      <c r="N788" s="2"/>
      <c r="O788" s="2"/>
      <c r="P788" s="2"/>
    </row>
    <row r="789" spans="5:16" x14ac:dyDescent="0.35">
      <c r="E789" s="2"/>
      <c r="N789" s="2"/>
      <c r="O789" s="2"/>
      <c r="P789" s="2"/>
    </row>
    <row r="790" spans="5:16" x14ac:dyDescent="0.35">
      <c r="E790" s="2"/>
      <c r="N790" s="2"/>
      <c r="O790" s="2"/>
      <c r="P790" s="2"/>
    </row>
    <row r="791" spans="5:16" x14ac:dyDescent="0.35">
      <c r="E791" s="2"/>
      <c r="N791" s="2"/>
      <c r="O791" s="2"/>
      <c r="P791" s="2"/>
    </row>
    <row r="792" spans="5:16" x14ac:dyDescent="0.35">
      <c r="E792" s="2"/>
      <c r="N792" s="2"/>
      <c r="O792" s="2"/>
      <c r="P792" s="2"/>
    </row>
    <row r="793" spans="5:16" x14ac:dyDescent="0.35">
      <c r="E793" s="2"/>
      <c r="N793" s="2"/>
      <c r="O793" s="2"/>
      <c r="P793" s="2"/>
    </row>
    <row r="794" spans="5:16" x14ac:dyDescent="0.35">
      <c r="E794" s="2"/>
      <c r="N794" s="2"/>
      <c r="O794" s="2"/>
      <c r="P794" s="2"/>
    </row>
    <row r="795" spans="5:16" x14ac:dyDescent="0.35">
      <c r="E795" s="2"/>
      <c r="N795" s="2"/>
      <c r="O795" s="2"/>
      <c r="P795" s="2"/>
    </row>
    <row r="796" spans="5:16" x14ac:dyDescent="0.35">
      <c r="E796" s="2"/>
      <c r="N796" s="2"/>
      <c r="O796" s="2"/>
      <c r="P796" s="2"/>
    </row>
    <row r="797" spans="5:16" x14ac:dyDescent="0.35">
      <c r="E797" s="2"/>
      <c r="N797" s="2"/>
      <c r="O797" s="2"/>
      <c r="P797" s="2"/>
    </row>
    <row r="798" spans="5:16" x14ac:dyDescent="0.35">
      <c r="E798" s="2"/>
      <c r="N798" s="2"/>
      <c r="O798" s="2"/>
      <c r="P798" s="2"/>
    </row>
    <row r="799" spans="5:16" x14ac:dyDescent="0.35">
      <c r="E799" s="2"/>
      <c r="N799" s="2"/>
      <c r="O799" s="2"/>
      <c r="P799" s="2"/>
    </row>
    <row r="800" spans="5:16" x14ac:dyDescent="0.35">
      <c r="E800" s="2"/>
      <c r="N800" s="2"/>
      <c r="O800" s="2"/>
      <c r="P800" s="2"/>
    </row>
    <row r="801" spans="5:16" x14ac:dyDescent="0.35">
      <c r="E801" s="2"/>
      <c r="N801" s="2"/>
      <c r="O801" s="2"/>
      <c r="P801" s="2"/>
    </row>
    <row r="802" spans="5:16" x14ac:dyDescent="0.35">
      <c r="E802" s="2"/>
      <c r="N802" s="2"/>
      <c r="O802" s="2"/>
      <c r="P802" s="2"/>
    </row>
    <row r="803" spans="5:16" x14ac:dyDescent="0.35">
      <c r="E803" s="2"/>
      <c r="N803" s="2"/>
      <c r="O803" s="2"/>
      <c r="P803" s="2"/>
    </row>
    <row r="804" spans="5:16" x14ac:dyDescent="0.35">
      <c r="E804" s="2"/>
      <c r="N804" s="2"/>
      <c r="O804" s="2"/>
      <c r="P804" s="2"/>
    </row>
    <row r="805" spans="5:16" x14ac:dyDescent="0.35">
      <c r="E805" s="2"/>
      <c r="N805" s="2"/>
      <c r="O805" s="2"/>
      <c r="P805" s="2"/>
    </row>
    <row r="806" spans="5:16" x14ac:dyDescent="0.35">
      <c r="E806" s="2"/>
      <c r="N806" s="2"/>
      <c r="O806" s="2"/>
      <c r="P806" s="2"/>
    </row>
    <row r="807" spans="5:16" x14ac:dyDescent="0.35">
      <c r="E807" s="2"/>
      <c r="N807" s="2"/>
      <c r="O807" s="2"/>
      <c r="P807" s="2"/>
    </row>
    <row r="808" spans="5:16" x14ac:dyDescent="0.35">
      <c r="E808" s="2"/>
      <c r="N808" s="2"/>
      <c r="O808" s="2"/>
      <c r="P808" s="2"/>
    </row>
    <row r="809" spans="5:16" x14ac:dyDescent="0.35">
      <c r="E809" s="2"/>
      <c r="N809" s="2"/>
      <c r="O809" s="2"/>
      <c r="P809" s="2"/>
    </row>
    <row r="810" spans="5:16" x14ac:dyDescent="0.35">
      <c r="E810" s="2"/>
      <c r="N810" s="2"/>
      <c r="O810" s="2"/>
      <c r="P810" s="2"/>
    </row>
    <row r="811" spans="5:16" x14ac:dyDescent="0.35">
      <c r="E811" s="2"/>
      <c r="N811" s="2"/>
      <c r="O811" s="2"/>
      <c r="P811" s="2"/>
    </row>
    <row r="812" spans="5:16" x14ac:dyDescent="0.35">
      <c r="E812" s="2"/>
      <c r="N812" s="2"/>
      <c r="O812" s="2"/>
      <c r="P812" s="2"/>
    </row>
    <row r="813" spans="5:16" x14ac:dyDescent="0.35">
      <c r="E813" s="2"/>
      <c r="N813" s="2"/>
      <c r="O813" s="2"/>
      <c r="P813" s="2"/>
    </row>
    <row r="814" spans="5:16" x14ac:dyDescent="0.35">
      <c r="E814" s="2"/>
      <c r="N814" s="2"/>
      <c r="O814" s="2"/>
      <c r="P814" s="2"/>
    </row>
    <row r="815" spans="5:16" x14ac:dyDescent="0.35">
      <c r="E815" s="2"/>
      <c r="N815" s="2"/>
      <c r="O815" s="2"/>
      <c r="P815" s="2"/>
    </row>
    <row r="816" spans="5:16" x14ac:dyDescent="0.35">
      <c r="E816" s="2"/>
      <c r="N816" s="2"/>
      <c r="O816" s="2"/>
      <c r="P816" s="2"/>
    </row>
    <row r="817" spans="5:16" x14ac:dyDescent="0.35">
      <c r="E817" s="2"/>
      <c r="N817" s="2"/>
      <c r="O817" s="2"/>
      <c r="P817" s="2"/>
    </row>
    <row r="818" spans="5:16" x14ac:dyDescent="0.35">
      <c r="E818" s="2"/>
      <c r="N818" s="2"/>
      <c r="O818" s="2"/>
      <c r="P818" s="2"/>
    </row>
    <row r="819" spans="5:16" x14ac:dyDescent="0.35">
      <c r="E819" s="2"/>
      <c r="N819" s="2"/>
      <c r="O819" s="2"/>
      <c r="P819" s="2"/>
    </row>
    <row r="820" spans="5:16" x14ac:dyDescent="0.35">
      <c r="E820" s="2"/>
      <c r="N820" s="2"/>
      <c r="O820" s="2"/>
      <c r="P820" s="2"/>
    </row>
    <row r="821" spans="5:16" x14ac:dyDescent="0.35">
      <c r="E821" s="2"/>
      <c r="N821" s="2"/>
      <c r="O821" s="2"/>
      <c r="P821" s="2"/>
    </row>
    <row r="822" spans="5:16" x14ac:dyDescent="0.35">
      <c r="E822" s="2"/>
      <c r="N822" s="2"/>
      <c r="O822" s="2"/>
      <c r="P822" s="2"/>
    </row>
    <row r="823" spans="5:16" x14ac:dyDescent="0.35">
      <c r="E823" s="2"/>
      <c r="N823" s="2"/>
      <c r="O823" s="2"/>
      <c r="P823" s="2"/>
    </row>
    <row r="824" spans="5:16" x14ac:dyDescent="0.35">
      <c r="E824" s="2"/>
      <c r="N824" s="2"/>
      <c r="O824" s="2"/>
      <c r="P824" s="2"/>
    </row>
    <row r="825" spans="5:16" x14ac:dyDescent="0.35">
      <c r="E825" s="2"/>
      <c r="N825" s="2"/>
      <c r="O825" s="2"/>
      <c r="P825" s="2"/>
    </row>
    <row r="826" spans="5:16" x14ac:dyDescent="0.35">
      <c r="E826" s="2"/>
      <c r="N826" s="2"/>
      <c r="O826" s="2"/>
      <c r="P826" s="2"/>
    </row>
    <row r="827" spans="5:16" x14ac:dyDescent="0.35">
      <c r="E827" s="2"/>
      <c r="N827" s="2"/>
      <c r="O827" s="2"/>
      <c r="P827" s="2"/>
    </row>
    <row r="828" spans="5:16" x14ac:dyDescent="0.35">
      <c r="E828" s="2"/>
      <c r="N828" s="2"/>
      <c r="O828" s="2"/>
      <c r="P828" s="2"/>
    </row>
    <row r="829" spans="5:16" x14ac:dyDescent="0.35">
      <c r="E829" s="2"/>
      <c r="N829" s="2"/>
      <c r="O829" s="2"/>
      <c r="P829" s="2"/>
    </row>
    <row r="830" spans="5:16" x14ac:dyDescent="0.35">
      <c r="E830" s="2"/>
      <c r="N830" s="2"/>
      <c r="O830" s="2"/>
      <c r="P830" s="2"/>
    </row>
    <row r="831" spans="5:16" x14ac:dyDescent="0.35">
      <c r="E831" s="2"/>
      <c r="N831" s="2"/>
      <c r="O831" s="2"/>
      <c r="P831" s="2"/>
    </row>
    <row r="832" spans="5:16" x14ac:dyDescent="0.35">
      <c r="E832" s="2"/>
      <c r="N832" s="2"/>
      <c r="O832" s="2"/>
      <c r="P832" s="2"/>
    </row>
    <row r="833" spans="5:16" x14ac:dyDescent="0.35">
      <c r="E833" s="2"/>
      <c r="N833" s="2"/>
      <c r="O833" s="2"/>
      <c r="P833" s="2"/>
    </row>
    <row r="834" spans="5:16" x14ac:dyDescent="0.35">
      <c r="E834" s="2"/>
      <c r="N834" s="2"/>
      <c r="O834" s="2"/>
      <c r="P834" s="2"/>
    </row>
    <row r="835" spans="5:16" x14ac:dyDescent="0.35">
      <c r="E835" s="2"/>
      <c r="N835" s="2"/>
      <c r="O835" s="2"/>
      <c r="P835" s="2"/>
    </row>
    <row r="836" spans="5:16" x14ac:dyDescent="0.35">
      <c r="E836" s="2"/>
      <c r="N836" s="2"/>
      <c r="O836" s="2"/>
      <c r="P836" s="2"/>
    </row>
    <row r="837" spans="5:16" x14ac:dyDescent="0.35">
      <c r="E837" s="2"/>
      <c r="N837" s="2"/>
      <c r="O837" s="2"/>
      <c r="P837" s="2"/>
    </row>
    <row r="838" spans="5:16" x14ac:dyDescent="0.35">
      <c r="E838" s="2"/>
      <c r="N838" s="2"/>
      <c r="O838" s="2"/>
      <c r="P838" s="2"/>
    </row>
    <row r="839" spans="5:16" x14ac:dyDescent="0.35">
      <c r="E839" s="2"/>
      <c r="N839" s="2"/>
      <c r="O839" s="2"/>
      <c r="P839" s="2"/>
    </row>
    <row r="840" spans="5:16" x14ac:dyDescent="0.35">
      <c r="E840" s="2"/>
      <c r="N840" s="2"/>
      <c r="O840" s="2"/>
      <c r="P840" s="2"/>
    </row>
    <row r="841" spans="5:16" x14ac:dyDescent="0.35">
      <c r="E841" s="2"/>
      <c r="N841" s="2"/>
      <c r="O841" s="2"/>
      <c r="P841" s="2"/>
    </row>
    <row r="842" spans="5:16" x14ac:dyDescent="0.35">
      <c r="E842" s="2"/>
      <c r="N842" s="2"/>
      <c r="O842" s="2"/>
      <c r="P842" s="2"/>
    </row>
    <row r="843" spans="5:16" x14ac:dyDescent="0.35">
      <c r="E843" s="2"/>
      <c r="N843" s="2"/>
      <c r="O843" s="2"/>
      <c r="P843" s="2"/>
    </row>
    <row r="844" spans="5:16" x14ac:dyDescent="0.35">
      <c r="E844" s="2"/>
      <c r="N844" s="2"/>
      <c r="O844" s="2"/>
      <c r="P844" s="2"/>
    </row>
    <row r="845" spans="5:16" x14ac:dyDescent="0.35">
      <c r="E845" s="2"/>
      <c r="F845" s="34"/>
      <c r="I845" s="34"/>
      <c r="J845" s="34"/>
      <c r="N845" s="2"/>
      <c r="O845" s="2"/>
      <c r="P845" s="2"/>
    </row>
    <row r="846" spans="5:16" x14ac:dyDescent="0.35">
      <c r="E846" s="2"/>
      <c r="F846" s="34"/>
      <c r="I846" s="34"/>
      <c r="J846" s="34"/>
      <c r="N846" s="2"/>
      <c r="O846" s="2"/>
      <c r="P846" s="2"/>
    </row>
    <row r="847" spans="5:16" x14ac:dyDescent="0.35">
      <c r="E847" s="2"/>
      <c r="F847" s="34"/>
      <c r="I847" s="34"/>
      <c r="J847" s="34"/>
      <c r="N847" s="2"/>
      <c r="O847" s="2"/>
      <c r="P847" s="2"/>
    </row>
    <row r="848" spans="5:16" x14ac:dyDescent="0.35">
      <c r="E848" s="2"/>
      <c r="F848" s="34"/>
      <c r="I848" s="34"/>
      <c r="J848" s="34"/>
      <c r="N848" s="2"/>
      <c r="O848" s="2"/>
      <c r="P848" s="2"/>
    </row>
    <row r="849" spans="5:16" x14ac:dyDescent="0.35">
      <c r="E849" s="2"/>
      <c r="F849" s="34"/>
      <c r="I849" s="34"/>
      <c r="J849" s="34"/>
      <c r="N849" s="2"/>
      <c r="O849" s="2"/>
      <c r="P849" s="2"/>
    </row>
    <row r="850" spans="5:16" x14ac:dyDescent="0.35">
      <c r="E850" s="2"/>
      <c r="F850" s="34"/>
      <c r="I850" s="34"/>
      <c r="J850" s="34"/>
      <c r="N850" s="2"/>
      <c r="O850" s="2"/>
      <c r="P850" s="2"/>
    </row>
    <row r="851" spans="5:16" x14ac:dyDescent="0.35">
      <c r="E851" s="2"/>
      <c r="F851" s="34"/>
      <c r="I851" s="34"/>
      <c r="J851" s="34"/>
      <c r="N851" s="2"/>
      <c r="O851" s="2"/>
      <c r="P851" s="2"/>
    </row>
    <row r="852" spans="5:16" x14ac:dyDescent="0.35">
      <c r="E852" s="2"/>
      <c r="F852" s="34"/>
      <c r="I852" s="34"/>
      <c r="J852" s="34"/>
      <c r="N852" s="2"/>
      <c r="O852" s="2"/>
      <c r="P852" s="2"/>
    </row>
    <row r="853" spans="5:16" x14ac:dyDescent="0.35">
      <c r="E853" s="2"/>
      <c r="F853" s="34"/>
      <c r="I853" s="34"/>
      <c r="J853" s="34"/>
      <c r="N853" s="2"/>
      <c r="O853" s="2"/>
      <c r="P853" s="2"/>
    </row>
    <row r="854" spans="5:16" x14ac:dyDescent="0.35">
      <c r="E854" s="2"/>
      <c r="F854" s="34"/>
      <c r="I854" s="34"/>
      <c r="J854" s="34"/>
      <c r="N854" s="2"/>
      <c r="O854" s="2"/>
      <c r="P854" s="2"/>
    </row>
    <row r="855" spans="5:16" x14ac:dyDescent="0.35">
      <c r="E855" s="2"/>
      <c r="F855" s="34"/>
      <c r="I855" s="34"/>
      <c r="J855" s="34"/>
      <c r="N855" s="2"/>
      <c r="O855" s="2"/>
      <c r="P855" s="2"/>
    </row>
    <row r="856" spans="5:16" x14ac:dyDescent="0.35">
      <c r="E856" s="2"/>
      <c r="F856" s="34"/>
      <c r="I856" s="34"/>
      <c r="J856" s="34"/>
      <c r="N856" s="2"/>
      <c r="O856" s="2"/>
      <c r="P856" s="2"/>
    </row>
    <row r="857" spans="5:16" x14ac:dyDescent="0.35">
      <c r="E857" s="2"/>
      <c r="F857" s="34"/>
      <c r="I857" s="34"/>
      <c r="J857" s="34"/>
      <c r="N857" s="2"/>
      <c r="O857" s="2"/>
      <c r="P857" s="2"/>
    </row>
    <row r="858" spans="5:16" x14ac:dyDescent="0.35">
      <c r="E858" s="2"/>
      <c r="F858" s="34"/>
      <c r="I858" s="34"/>
      <c r="J858" s="34"/>
      <c r="N858" s="2"/>
      <c r="O858" s="2"/>
      <c r="P858" s="2"/>
    </row>
    <row r="859" spans="5:16" x14ac:dyDescent="0.35">
      <c r="E859" s="2"/>
      <c r="F859" s="34"/>
      <c r="I859" s="34"/>
      <c r="J859" s="34"/>
      <c r="N859" s="2"/>
      <c r="O859" s="2"/>
      <c r="P859" s="2"/>
    </row>
    <row r="860" spans="5:16" x14ac:dyDescent="0.35">
      <c r="E860" s="2"/>
      <c r="F860" s="34"/>
      <c r="I860" s="34"/>
      <c r="J860" s="34"/>
      <c r="N860" s="2"/>
      <c r="O860" s="2"/>
      <c r="P860" s="2"/>
    </row>
    <row r="861" spans="5:16" x14ac:dyDescent="0.35">
      <c r="E861" s="2"/>
      <c r="F861" s="34"/>
      <c r="I861" s="34"/>
      <c r="J861" s="34"/>
      <c r="N861" s="2"/>
      <c r="O861" s="2"/>
      <c r="P861" s="2"/>
    </row>
    <row r="862" spans="5:16" x14ac:dyDescent="0.35">
      <c r="E862" s="2"/>
      <c r="F862" s="34"/>
      <c r="I862" s="34"/>
      <c r="J862" s="34"/>
      <c r="N862" s="2"/>
      <c r="O862" s="2"/>
      <c r="P862" s="2"/>
    </row>
    <row r="863" spans="5:16" x14ac:dyDescent="0.35">
      <c r="E863" s="2"/>
      <c r="F863" s="34"/>
      <c r="I863" s="34"/>
      <c r="J863" s="34"/>
      <c r="N863" s="2"/>
      <c r="O863" s="2"/>
      <c r="P863" s="2"/>
    </row>
    <row r="864" spans="5:16" x14ac:dyDescent="0.35">
      <c r="E864" s="2"/>
      <c r="F864" s="34"/>
      <c r="I864" s="34"/>
      <c r="J864" s="34"/>
      <c r="N864" s="2"/>
      <c r="O864" s="2"/>
      <c r="P864" s="2"/>
    </row>
    <row r="865" spans="5:16" x14ac:dyDescent="0.35">
      <c r="E865" s="2"/>
      <c r="F865" s="34"/>
      <c r="I865" s="34"/>
      <c r="J865" s="34"/>
      <c r="N865" s="2"/>
      <c r="O865" s="2"/>
      <c r="P865" s="2"/>
    </row>
    <row r="866" spans="5:16" x14ac:dyDescent="0.35">
      <c r="E866" s="2"/>
      <c r="F866" s="34"/>
      <c r="I866" s="34"/>
      <c r="J866" s="34"/>
      <c r="N866" s="2"/>
      <c r="O866" s="2"/>
      <c r="P866" s="2"/>
    </row>
    <row r="867" spans="5:16" x14ac:dyDescent="0.35">
      <c r="E867" s="2"/>
      <c r="F867" s="34"/>
      <c r="I867" s="34"/>
      <c r="J867" s="34"/>
      <c r="N867" s="2"/>
      <c r="O867" s="2"/>
      <c r="P867" s="2"/>
    </row>
    <row r="868" spans="5:16" x14ac:dyDescent="0.35">
      <c r="E868" s="2"/>
      <c r="F868" s="34"/>
      <c r="I868" s="34"/>
      <c r="J868" s="34"/>
      <c r="N868" s="2"/>
      <c r="O868" s="2"/>
      <c r="P868" s="2"/>
    </row>
    <row r="869" spans="5:16" x14ac:dyDescent="0.35">
      <c r="E869" s="2"/>
      <c r="F869" s="34"/>
      <c r="I869" s="34"/>
      <c r="J869" s="34"/>
      <c r="N869" s="2"/>
      <c r="O869" s="2"/>
      <c r="P869" s="2"/>
    </row>
    <row r="870" spans="5:16" x14ac:dyDescent="0.35">
      <c r="E870" s="2"/>
      <c r="F870" s="34"/>
      <c r="I870" s="34"/>
      <c r="J870" s="34"/>
      <c r="N870" s="2"/>
      <c r="O870" s="2"/>
      <c r="P870" s="2"/>
    </row>
    <row r="871" spans="5:16" x14ac:dyDescent="0.35">
      <c r="E871" s="2"/>
      <c r="F871" s="34"/>
      <c r="I871" s="34"/>
      <c r="J871" s="34"/>
      <c r="N871" s="2"/>
      <c r="O871" s="2"/>
      <c r="P871" s="2"/>
    </row>
    <row r="872" spans="5:16" x14ac:dyDescent="0.35">
      <c r="E872" s="2"/>
      <c r="F872" s="34"/>
      <c r="I872" s="34"/>
      <c r="J872" s="34"/>
      <c r="N872" s="2"/>
      <c r="O872" s="2"/>
      <c r="P872" s="2"/>
    </row>
    <row r="873" spans="5:16" x14ac:dyDescent="0.35">
      <c r="E873" s="2"/>
      <c r="F873" s="34"/>
      <c r="I873" s="34"/>
      <c r="J873" s="34"/>
      <c r="N873" s="2"/>
      <c r="O873" s="2"/>
      <c r="P873" s="2"/>
    </row>
    <row r="874" spans="5:16" x14ac:dyDescent="0.35">
      <c r="E874" s="2"/>
      <c r="F874" s="34"/>
      <c r="I874" s="34"/>
      <c r="J874" s="34"/>
      <c r="N874" s="2"/>
      <c r="O874" s="2"/>
      <c r="P874" s="2"/>
    </row>
    <row r="875" spans="5:16" x14ac:dyDescent="0.35">
      <c r="E875" s="2"/>
      <c r="F875" s="34"/>
      <c r="I875" s="34"/>
      <c r="J875" s="34"/>
      <c r="N875" s="2"/>
      <c r="O875" s="2"/>
      <c r="P875" s="2"/>
    </row>
    <row r="876" spans="5:16" x14ac:dyDescent="0.35">
      <c r="E876" s="2"/>
      <c r="F876" s="34"/>
      <c r="I876" s="34"/>
      <c r="J876" s="34"/>
      <c r="N876" s="2"/>
      <c r="O876" s="2"/>
      <c r="P876" s="2"/>
    </row>
    <row r="877" spans="5:16" x14ac:dyDescent="0.35">
      <c r="E877" s="2"/>
      <c r="F877" s="34"/>
      <c r="I877" s="34"/>
      <c r="J877" s="34"/>
      <c r="N877" s="2"/>
      <c r="O877" s="2"/>
      <c r="P877" s="2"/>
    </row>
    <row r="878" spans="5:16" x14ac:dyDescent="0.35">
      <c r="E878" s="2"/>
      <c r="F878" s="34"/>
      <c r="I878" s="34"/>
      <c r="J878" s="34"/>
      <c r="N878" s="2"/>
      <c r="O878" s="2"/>
      <c r="P878" s="2"/>
    </row>
    <row r="879" spans="5:16" x14ac:dyDescent="0.35">
      <c r="E879" s="2"/>
      <c r="F879" s="34"/>
      <c r="I879" s="34"/>
      <c r="J879" s="34"/>
      <c r="N879" s="2"/>
      <c r="O879" s="2"/>
      <c r="P879" s="2"/>
    </row>
    <row r="880" spans="5:16" x14ac:dyDescent="0.35">
      <c r="E880" s="2"/>
      <c r="F880" s="34"/>
      <c r="I880" s="34"/>
      <c r="J880" s="34"/>
      <c r="N880" s="2"/>
      <c r="O880" s="2"/>
      <c r="P880" s="2"/>
    </row>
    <row r="881" spans="5:16" x14ac:dyDescent="0.35">
      <c r="E881" s="2"/>
      <c r="F881" s="34"/>
      <c r="I881" s="34"/>
      <c r="J881" s="34"/>
      <c r="N881" s="2"/>
      <c r="O881" s="2"/>
      <c r="P881" s="2"/>
    </row>
    <row r="882" spans="5:16" x14ac:dyDescent="0.35">
      <c r="E882" s="2"/>
      <c r="F882" s="34"/>
      <c r="I882" s="34"/>
      <c r="J882" s="34"/>
      <c r="N882" s="2"/>
      <c r="O882" s="2"/>
      <c r="P882" s="2"/>
    </row>
    <row r="883" spans="5:16" x14ac:dyDescent="0.35">
      <c r="E883" s="2"/>
      <c r="F883" s="34"/>
      <c r="I883" s="34"/>
      <c r="J883" s="34"/>
      <c r="N883" s="2"/>
      <c r="O883" s="2"/>
      <c r="P883" s="2"/>
    </row>
    <row r="884" spans="5:16" x14ac:dyDescent="0.35">
      <c r="E884" s="2"/>
      <c r="F884" s="34"/>
      <c r="I884" s="34"/>
      <c r="J884" s="34"/>
      <c r="N884" s="2"/>
      <c r="O884" s="2"/>
      <c r="P884" s="2"/>
    </row>
    <row r="885" spans="5:16" x14ac:dyDescent="0.35">
      <c r="E885" s="2"/>
      <c r="F885" s="34"/>
      <c r="I885" s="34"/>
      <c r="J885" s="34"/>
      <c r="N885" s="2"/>
      <c r="O885" s="2"/>
      <c r="P885" s="2"/>
    </row>
    <row r="886" spans="5:16" x14ac:dyDescent="0.35">
      <c r="E886" s="2"/>
      <c r="F886" s="34"/>
      <c r="I886" s="34"/>
      <c r="J886" s="34"/>
      <c r="N886" s="2"/>
      <c r="O886" s="2"/>
      <c r="P886" s="2"/>
    </row>
    <row r="887" spans="5:16" x14ac:dyDescent="0.35">
      <c r="E887" s="2"/>
      <c r="F887" s="34"/>
      <c r="I887" s="34"/>
      <c r="J887" s="34"/>
      <c r="N887" s="2"/>
      <c r="O887" s="2"/>
      <c r="P887" s="2"/>
    </row>
    <row r="888" spans="5:16" x14ac:dyDescent="0.35">
      <c r="E888" s="2"/>
      <c r="F888" s="34"/>
      <c r="I888" s="34"/>
      <c r="J888" s="34"/>
      <c r="N888" s="2"/>
      <c r="O888" s="2"/>
      <c r="P888" s="2"/>
    </row>
    <row r="889" spans="5:16" x14ac:dyDescent="0.35">
      <c r="E889" s="2"/>
      <c r="F889" s="34"/>
      <c r="I889" s="34"/>
      <c r="J889" s="34"/>
      <c r="N889" s="2"/>
      <c r="O889" s="2"/>
      <c r="P889" s="2"/>
    </row>
    <row r="890" spans="5:16" x14ac:dyDescent="0.35">
      <c r="E890" s="2"/>
      <c r="F890" s="34"/>
      <c r="I890" s="34"/>
      <c r="J890" s="34"/>
      <c r="N890" s="2"/>
      <c r="O890" s="2"/>
      <c r="P890" s="2"/>
    </row>
    <row r="891" spans="5:16" x14ac:dyDescent="0.35">
      <c r="E891" s="2"/>
      <c r="F891" s="34"/>
      <c r="I891" s="34"/>
      <c r="J891" s="34"/>
      <c r="N891" s="2"/>
      <c r="O891" s="2"/>
      <c r="P891" s="2"/>
    </row>
    <row r="892" spans="5:16" x14ac:dyDescent="0.35">
      <c r="E892" s="2"/>
      <c r="F892" s="34"/>
      <c r="I892" s="34"/>
      <c r="J892" s="34"/>
      <c r="N892" s="2"/>
      <c r="O892" s="2"/>
      <c r="P892" s="2"/>
    </row>
    <row r="893" spans="5:16" x14ac:dyDescent="0.35">
      <c r="E893" s="2"/>
      <c r="F893" s="34"/>
      <c r="I893" s="34"/>
      <c r="J893" s="34"/>
      <c r="N893" s="2"/>
      <c r="O893" s="2"/>
      <c r="P893" s="2"/>
    </row>
    <row r="894" spans="5:16" x14ac:dyDescent="0.35">
      <c r="E894" s="2"/>
      <c r="F894" s="34"/>
      <c r="I894" s="34"/>
      <c r="J894" s="34"/>
      <c r="N894" s="2"/>
      <c r="O894" s="2"/>
      <c r="P894" s="2"/>
    </row>
    <row r="895" spans="5:16" x14ac:dyDescent="0.35">
      <c r="E895" s="2"/>
      <c r="F895" s="34"/>
      <c r="I895" s="34"/>
      <c r="J895" s="34"/>
      <c r="N895" s="2"/>
      <c r="O895" s="2"/>
      <c r="P895" s="2"/>
    </row>
    <row r="896" spans="5:16" x14ac:dyDescent="0.35">
      <c r="E896" s="2"/>
      <c r="F896" s="34"/>
      <c r="I896" s="34"/>
      <c r="J896" s="34"/>
      <c r="N896" s="2"/>
      <c r="O896" s="2"/>
      <c r="P896" s="2"/>
    </row>
    <row r="897" spans="5:16" x14ac:dyDescent="0.35">
      <c r="E897" s="2"/>
      <c r="F897" s="34"/>
      <c r="I897" s="34"/>
      <c r="J897" s="34"/>
      <c r="N897" s="2"/>
      <c r="O897" s="2"/>
      <c r="P897" s="2"/>
    </row>
    <row r="898" spans="5:16" x14ac:dyDescent="0.35">
      <c r="E898" s="2"/>
      <c r="F898" s="34"/>
      <c r="I898" s="34"/>
      <c r="J898" s="34"/>
      <c r="N898" s="2"/>
      <c r="O898" s="2"/>
      <c r="P898" s="2"/>
    </row>
    <row r="899" spans="5:16" x14ac:dyDescent="0.35">
      <c r="E899" s="2"/>
      <c r="F899" s="34"/>
      <c r="I899" s="34"/>
      <c r="J899" s="34"/>
      <c r="N899" s="2"/>
      <c r="O899" s="2"/>
      <c r="P899" s="2"/>
    </row>
    <row r="900" spans="5:16" x14ac:dyDescent="0.35">
      <c r="E900" s="2"/>
      <c r="F900" s="34"/>
      <c r="I900" s="34"/>
      <c r="J900" s="34"/>
      <c r="N900" s="2"/>
      <c r="O900" s="2"/>
      <c r="P900" s="2"/>
    </row>
    <row r="901" spans="5:16" x14ac:dyDescent="0.35">
      <c r="E901" s="2"/>
      <c r="F901" s="34"/>
      <c r="I901" s="34"/>
      <c r="J901" s="34"/>
      <c r="N901" s="2"/>
      <c r="O901" s="2"/>
      <c r="P901" s="2"/>
    </row>
    <row r="902" spans="5:16" x14ac:dyDescent="0.35">
      <c r="E902" s="2"/>
      <c r="F902" s="34"/>
      <c r="I902" s="34"/>
      <c r="J902" s="34"/>
      <c r="N902" s="2"/>
      <c r="O902" s="2"/>
      <c r="P902" s="2"/>
    </row>
    <row r="903" spans="5:16" x14ac:dyDescent="0.35">
      <c r="E903" s="2"/>
      <c r="F903" s="34"/>
      <c r="I903" s="34"/>
      <c r="J903" s="34"/>
      <c r="N903" s="2"/>
      <c r="O903" s="2"/>
      <c r="P903" s="2"/>
    </row>
    <row r="904" spans="5:16" x14ac:dyDescent="0.35">
      <c r="E904" s="2"/>
      <c r="F904" s="34"/>
      <c r="I904" s="34"/>
      <c r="J904" s="34"/>
      <c r="N904" s="2"/>
      <c r="O904" s="2"/>
      <c r="P904" s="2"/>
    </row>
    <row r="905" spans="5:16" x14ac:dyDescent="0.35">
      <c r="E905" s="2"/>
      <c r="F905" s="34"/>
      <c r="I905" s="34"/>
      <c r="J905" s="34"/>
      <c r="N905" s="2"/>
      <c r="O905" s="2"/>
      <c r="P905" s="2"/>
    </row>
    <row r="906" spans="5:16" x14ac:dyDescent="0.35">
      <c r="E906" s="2"/>
      <c r="F906" s="34"/>
      <c r="I906" s="34"/>
      <c r="J906" s="34"/>
      <c r="N906" s="2"/>
      <c r="O906" s="2"/>
      <c r="P906" s="2"/>
    </row>
    <row r="907" spans="5:16" x14ac:dyDescent="0.35">
      <c r="E907" s="2"/>
      <c r="F907" s="34"/>
      <c r="I907" s="34"/>
      <c r="J907" s="34"/>
      <c r="N907" s="2"/>
      <c r="O907" s="2"/>
      <c r="P907" s="2"/>
    </row>
    <row r="908" spans="5:16" x14ac:dyDescent="0.35">
      <c r="E908" s="2"/>
      <c r="F908" s="34"/>
      <c r="I908" s="34"/>
      <c r="J908" s="34"/>
      <c r="N908" s="2"/>
      <c r="O908" s="2"/>
      <c r="P908" s="2"/>
    </row>
    <row r="909" spans="5:16" x14ac:dyDescent="0.35">
      <c r="E909" s="2"/>
      <c r="F909" s="34"/>
      <c r="I909" s="34"/>
      <c r="J909" s="34"/>
      <c r="N909" s="2"/>
      <c r="O909" s="2"/>
      <c r="P909" s="2"/>
    </row>
    <row r="910" spans="5:16" x14ac:dyDescent="0.35">
      <c r="E910" s="2"/>
      <c r="F910" s="34"/>
      <c r="I910" s="34"/>
      <c r="J910" s="34"/>
      <c r="N910" s="2"/>
      <c r="O910" s="2"/>
      <c r="P910" s="2"/>
    </row>
    <row r="911" spans="5:16" x14ac:dyDescent="0.35">
      <c r="E911" s="2"/>
      <c r="F911" s="34"/>
      <c r="I911" s="34"/>
      <c r="J911" s="34"/>
      <c r="N911" s="2"/>
      <c r="O911" s="2"/>
      <c r="P911" s="2"/>
    </row>
    <row r="912" spans="5:16" x14ac:dyDescent="0.35">
      <c r="E912" s="2"/>
      <c r="F912" s="34"/>
      <c r="I912" s="34"/>
      <c r="J912" s="34"/>
      <c r="N912" s="2"/>
      <c r="O912" s="2"/>
      <c r="P912" s="2"/>
    </row>
    <row r="913" spans="5:16" x14ac:dyDescent="0.35">
      <c r="E913" s="2"/>
      <c r="F913" s="34"/>
      <c r="I913" s="34"/>
      <c r="J913" s="34"/>
      <c r="N913" s="2"/>
      <c r="O913" s="2"/>
      <c r="P913" s="2"/>
    </row>
    <row r="914" spans="5:16" x14ac:dyDescent="0.35">
      <c r="E914" s="2"/>
      <c r="F914" s="34"/>
      <c r="I914" s="34"/>
      <c r="J914" s="34"/>
      <c r="N914" s="2"/>
      <c r="O914" s="2"/>
      <c r="P914" s="2"/>
    </row>
    <row r="915" spans="5:16" x14ac:dyDescent="0.35">
      <c r="E915" s="2"/>
      <c r="F915" s="34"/>
      <c r="I915" s="34"/>
      <c r="J915" s="34"/>
      <c r="N915" s="2"/>
      <c r="O915" s="2"/>
      <c r="P915" s="2"/>
    </row>
    <row r="916" spans="5:16" x14ac:dyDescent="0.35">
      <c r="E916" s="2"/>
      <c r="F916" s="34"/>
      <c r="I916" s="34"/>
      <c r="J916" s="34"/>
      <c r="N916" s="2"/>
      <c r="O916" s="2"/>
      <c r="P916" s="2"/>
    </row>
    <row r="917" spans="5:16" x14ac:dyDescent="0.35">
      <c r="E917" s="2"/>
      <c r="F917" s="34"/>
      <c r="I917" s="34"/>
      <c r="J917" s="34"/>
      <c r="N917" s="2"/>
      <c r="O917" s="2"/>
      <c r="P917" s="2"/>
    </row>
    <row r="918" spans="5:16" x14ac:dyDescent="0.35">
      <c r="E918" s="2"/>
      <c r="F918" s="34"/>
      <c r="I918" s="34"/>
      <c r="J918" s="34"/>
      <c r="N918" s="2"/>
      <c r="O918" s="2"/>
      <c r="P918" s="2"/>
    </row>
    <row r="919" spans="5:16" x14ac:dyDescent="0.35">
      <c r="E919" s="2"/>
      <c r="F919" s="34"/>
      <c r="I919" s="34"/>
      <c r="J919" s="34"/>
      <c r="N919" s="2"/>
      <c r="O919" s="2"/>
      <c r="P919" s="2"/>
    </row>
    <row r="920" spans="5:16" x14ac:dyDescent="0.35">
      <c r="E920" s="2"/>
      <c r="F920" s="34"/>
      <c r="I920" s="34"/>
      <c r="J920" s="34"/>
      <c r="N920" s="2"/>
      <c r="O920" s="2"/>
      <c r="P920" s="2"/>
    </row>
    <row r="921" spans="5:16" x14ac:dyDescent="0.35">
      <c r="E921" s="2"/>
      <c r="F921" s="34"/>
      <c r="I921" s="34"/>
      <c r="J921" s="34"/>
      <c r="N921" s="2"/>
      <c r="O921" s="2"/>
      <c r="P921" s="2"/>
    </row>
    <row r="922" spans="5:16" x14ac:dyDescent="0.35">
      <c r="E922" s="2"/>
      <c r="F922" s="34"/>
      <c r="I922" s="34"/>
      <c r="J922" s="34"/>
      <c r="N922" s="2"/>
      <c r="O922" s="2"/>
      <c r="P922" s="2"/>
    </row>
    <row r="923" spans="5:16" x14ac:dyDescent="0.35">
      <c r="E923" s="2"/>
      <c r="F923" s="34"/>
      <c r="I923" s="34"/>
      <c r="J923" s="34"/>
      <c r="N923" s="2"/>
      <c r="O923" s="2"/>
      <c r="P923" s="2"/>
    </row>
    <row r="924" spans="5:16" x14ac:dyDescent="0.35">
      <c r="E924" s="2"/>
      <c r="F924" s="34"/>
      <c r="I924" s="34"/>
      <c r="J924" s="34"/>
      <c r="N924" s="2"/>
      <c r="O924" s="2"/>
      <c r="P924" s="2"/>
    </row>
    <row r="925" spans="5:16" x14ac:dyDescent="0.35">
      <c r="E925" s="2"/>
      <c r="F925" s="34"/>
      <c r="I925" s="34"/>
      <c r="J925" s="34"/>
      <c r="N925" s="2"/>
      <c r="O925" s="2"/>
      <c r="P925" s="2"/>
    </row>
    <row r="926" spans="5:16" x14ac:dyDescent="0.35">
      <c r="E926" s="2"/>
      <c r="F926" s="34"/>
      <c r="I926" s="34"/>
      <c r="J926" s="34"/>
      <c r="N926" s="2"/>
      <c r="O926" s="2"/>
      <c r="P926" s="2"/>
    </row>
    <row r="927" spans="5:16" x14ac:dyDescent="0.35">
      <c r="E927" s="2"/>
      <c r="F927" s="34"/>
      <c r="I927" s="34"/>
      <c r="J927" s="34"/>
      <c r="N927" s="2"/>
      <c r="O927" s="2"/>
      <c r="P927" s="2"/>
    </row>
    <row r="928" spans="5:16" x14ac:dyDescent="0.35">
      <c r="E928" s="2"/>
      <c r="F928" s="34"/>
      <c r="I928" s="34"/>
      <c r="J928" s="34"/>
      <c r="N928" s="2"/>
      <c r="O928" s="2"/>
      <c r="P928" s="2"/>
    </row>
    <row r="929" spans="5:16" x14ac:dyDescent="0.35">
      <c r="E929" s="2"/>
      <c r="F929" s="34"/>
      <c r="I929" s="34"/>
      <c r="J929" s="34"/>
      <c r="N929" s="2"/>
      <c r="O929" s="2"/>
      <c r="P929" s="2"/>
    </row>
    <row r="930" spans="5:16" x14ac:dyDescent="0.35">
      <c r="E930" s="2"/>
      <c r="F930" s="34"/>
      <c r="I930" s="34"/>
      <c r="J930" s="34"/>
      <c r="N930" s="2"/>
      <c r="O930" s="2"/>
      <c r="P930" s="2"/>
    </row>
    <row r="931" spans="5:16" x14ac:dyDescent="0.35">
      <c r="E931" s="2"/>
      <c r="F931" s="34"/>
      <c r="I931" s="34"/>
      <c r="J931" s="34"/>
      <c r="N931" s="2"/>
      <c r="O931" s="2"/>
      <c r="P931" s="2"/>
    </row>
    <row r="932" spans="5:16" x14ac:dyDescent="0.35">
      <c r="E932" s="2"/>
      <c r="F932" s="34"/>
      <c r="I932" s="34"/>
      <c r="J932" s="34"/>
      <c r="N932" s="2"/>
      <c r="O932" s="2"/>
      <c r="P932" s="2"/>
    </row>
    <row r="933" spans="5:16" x14ac:dyDescent="0.35">
      <c r="E933" s="2"/>
      <c r="F933" s="34"/>
      <c r="I933" s="34"/>
      <c r="J933" s="34"/>
      <c r="N933" s="2"/>
      <c r="O933" s="2"/>
      <c r="P933" s="2"/>
    </row>
    <row r="934" spans="5:16" x14ac:dyDescent="0.35">
      <c r="E934" s="2"/>
      <c r="F934" s="34"/>
      <c r="I934" s="34"/>
      <c r="J934" s="34"/>
      <c r="N934" s="2"/>
      <c r="O934" s="2"/>
      <c r="P934" s="2"/>
    </row>
    <row r="935" spans="5:16" x14ac:dyDescent="0.35">
      <c r="E935" s="2"/>
      <c r="F935" s="34"/>
      <c r="I935" s="34"/>
      <c r="J935" s="34"/>
      <c r="N935" s="2"/>
      <c r="O935" s="2"/>
      <c r="P935" s="2"/>
    </row>
    <row r="936" spans="5:16" x14ac:dyDescent="0.35">
      <c r="E936" s="2"/>
      <c r="F936" s="34"/>
      <c r="I936" s="34"/>
      <c r="J936" s="34"/>
      <c r="N936" s="2"/>
      <c r="O936" s="2"/>
      <c r="P936" s="2"/>
    </row>
    <row r="937" spans="5:16" x14ac:dyDescent="0.35">
      <c r="E937" s="2"/>
      <c r="F937" s="34"/>
      <c r="I937" s="34"/>
      <c r="J937" s="34"/>
      <c r="N937" s="2"/>
      <c r="O937" s="2"/>
      <c r="P937" s="2"/>
    </row>
    <row r="938" spans="5:16" x14ac:dyDescent="0.35">
      <c r="E938" s="2"/>
      <c r="F938" s="34"/>
      <c r="I938" s="34"/>
      <c r="J938" s="34"/>
      <c r="N938" s="2"/>
      <c r="O938" s="2"/>
      <c r="P938" s="2"/>
    </row>
    <row r="939" spans="5:16" x14ac:dyDescent="0.35">
      <c r="E939" s="2"/>
      <c r="F939" s="34"/>
      <c r="I939" s="34"/>
      <c r="J939" s="34"/>
      <c r="N939" s="2"/>
      <c r="O939" s="2"/>
      <c r="P939" s="2"/>
    </row>
    <row r="940" spans="5:16" x14ac:dyDescent="0.35">
      <c r="E940" s="2"/>
      <c r="F940" s="34"/>
      <c r="I940" s="34"/>
      <c r="J940" s="34"/>
      <c r="N940" s="2"/>
      <c r="O940" s="2"/>
      <c r="P940" s="2"/>
    </row>
    <row r="941" spans="5:16" x14ac:dyDescent="0.35">
      <c r="E941" s="2"/>
      <c r="F941" s="34"/>
      <c r="I941" s="34"/>
      <c r="J941" s="34"/>
      <c r="N941" s="2"/>
      <c r="O941" s="2"/>
      <c r="P941" s="2"/>
    </row>
    <row r="942" spans="5:16" x14ac:dyDescent="0.35">
      <c r="E942" s="2"/>
      <c r="F942" s="34"/>
      <c r="I942" s="34"/>
      <c r="J942" s="34"/>
      <c r="N942" s="2"/>
      <c r="O942" s="2"/>
      <c r="P942" s="2"/>
    </row>
    <row r="943" spans="5:16" x14ac:dyDescent="0.35">
      <c r="E943" s="2"/>
      <c r="F943" s="34"/>
      <c r="I943" s="34"/>
      <c r="J943" s="34"/>
      <c r="N943" s="2"/>
      <c r="O943" s="2"/>
      <c r="P943" s="2"/>
    </row>
    <row r="944" spans="5:16" x14ac:dyDescent="0.35">
      <c r="E944" s="2"/>
      <c r="F944" s="34"/>
      <c r="I944" s="34"/>
      <c r="J944" s="34"/>
      <c r="N944" s="2"/>
      <c r="O944" s="2"/>
      <c r="P944" s="2"/>
    </row>
    <row r="945" spans="5:16" x14ac:dyDescent="0.35">
      <c r="E945" s="2"/>
      <c r="F945" s="34"/>
      <c r="I945" s="34"/>
      <c r="J945" s="34"/>
      <c r="N945" s="2"/>
      <c r="O945" s="2"/>
      <c r="P945" s="2"/>
    </row>
    <row r="946" spans="5:16" x14ac:dyDescent="0.35">
      <c r="E946" s="2"/>
      <c r="F946" s="34"/>
      <c r="I946" s="34"/>
      <c r="J946" s="34"/>
      <c r="N946" s="2"/>
      <c r="O946" s="2"/>
      <c r="P946" s="2"/>
    </row>
    <row r="947" spans="5:16" x14ac:dyDescent="0.35">
      <c r="E947" s="2"/>
      <c r="F947" s="34"/>
      <c r="I947" s="34"/>
      <c r="J947" s="34"/>
      <c r="N947" s="2"/>
      <c r="O947" s="2"/>
      <c r="P947" s="2"/>
    </row>
    <row r="948" spans="5:16" x14ac:dyDescent="0.35">
      <c r="E948" s="2"/>
      <c r="F948" s="34"/>
      <c r="I948" s="34"/>
      <c r="J948" s="34"/>
      <c r="N948" s="2"/>
      <c r="O948" s="2"/>
      <c r="P948" s="2"/>
    </row>
    <row r="949" spans="5:16" x14ac:dyDescent="0.35">
      <c r="E949" s="2"/>
      <c r="F949" s="34"/>
      <c r="I949" s="34"/>
      <c r="J949" s="34"/>
      <c r="N949" s="2"/>
      <c r="O949" s="2"/>
      <c r="P949" s="2"/>
    </row>
    <row r="950" spans="5:16" x14ac:dyDescent="0.35">
      <c r="E950" s="2"/>
      <c r="F950" s="34"/>
      <c r="I950" s="34"/>
      <c r="J950" s="34"/>
      <c r="N950" s="2"/>
      <c r="O950" s="2"/>
      <c r="P950" s="2"/>
    </row>
    <row r="951" spans="5:16" x14ac:dyDescent="0.35">
      <c r="E951" s="2"/>
      <c r="F951" s="34"/>
      <c r="I951" s="34"/>
      <c r="J951" s="34"/>
      <c r="N951" s="2"/>
      <c r="O951" s="2"/>
      <c r="P951" s="2"/>
    </row>
    <row r="952" spans="5:16" x14ac:dyDescent="0.35">
      <c r="E952" s="2"/>
      <c r="F952" s="34"/>
      <c r="I952" s="34"/>
      <c r="J952" s="34"/>
      <c r="N952" s="2"/>
      <c r="O952" s="2"/>
      <c r="P952" s="2"/>
    </row>
    <row r="953" spans="5:16" x14ac:dyDescent="0.35">
      <c r="E953" s="2"/>
      <c r="F953" s="34"/>
      <c r="I953" s="34"/>
      <c r="J953" s="34"/>
      <c r="N953" s="2"/>
      <c r="O953" s="2"/>
      <c r="P953" s="2"/>
    </row>
    <row r="954" spans="5:16" x14ac:dyDescent="0.35">
      <c r="E954" s="2"/>
      <c r="F954" s="34"/>
      <c r="I954" s="34"/>
      <c r="J954" s="34"/>
      <c r="N954" s="2"/>
      <c r="O954" s="2"/>
      <c r="P954" s="2"/>
    </row>
    <row r="955" spans="5:16" x14ac:dyDescent="0.35">
      <c r="E955" s="2"/>
      <c r="F955" s="34"/>
      <c r="I955" s="34"/>
      <c r="J955" s="34"/>
      <c r="N955" s="2"/>
      <c r="O955" s="2"/>
      <c r="P955" s="2"/>
    </row>
    <row r="956" spans="5:16" x14ac:dyDescent="0.35">
      <c r="E956" s="2"/>
      <c r="F956" s="34"/>
      <c r="I956" s="34"/>
      <c r="J956" s="34"/>
      <c r="N956" s="2"/>
      <c r="O956" s="2"/>
      <c r="P956" s="2"/>
    </row>
    <row r="957" spans="5:16" x14ac:dyDescent="0.35">
      <c r="E957" s="2"/>
      <c r="F957" s="34"/>
      <c r="I957" s="34"/>
      <c r="J957" s="34"/>
      <c r="N957" s="2"/>
      <c r="O957" s="2"/>
      <c r="P957" s="2"/>
    </row>
    <row r="958" spans="5:16" x14ac:dyDescent="0.35">
      <c r="E958" s="2"/>
      <c r="F958" s="34"/>
      <c r="I958" s="34"/>
      <c r="J958" s="34"/>
      <c r="N958" s="2"/>
      <c r="O958" s="2"/>
      <c r="P958" s="2"/>
    </row>
    <row r="959" spans="5:16" x14ac:dyDescent="0.35">
      <c r="E959" s="2"/>
      <c r="F959" s="34"/>
      <c r="I959" s="34"/>
      <c r="J959" s="34"/>
      <c r="N959" s="2"/>
      <c r="O959" s="2"/>
      <c r="P959" s="2"/>
    </row>
    <row r="960" spans="5:16" x14ac:dyDescent="0.35">
      <c r="E960" s="2"/>
      <c r="F960" s="34"/>
      <c r="I960" s="34"/>
      <c r="J960" s="34"/>
      <c r="N960" s="2"/>
      <c r="O960" s="2"/>
      <c r="P960" s="2"/>
    </row>
    <row r="961" spans="5:16" x14ac:dyDescent="0.35">
      <c r="E961" s="2"/>
      <c r="F961" s="34"/>
      <c r="I961" s="34"/>
      <c r="J961" s="34"/>
      <c r="N961" s="2"/>
      <c r="O961" s="2"/>
      <c r="P961" s="2"/>
    </row>
    <row r="962" spans="5:16" x14ac:dyDescent="0.35">
      <c r="E962" s="2"/>
      <c r="F962" s="34"/>
      <c r="I962" s="34"/>
      <c r="J962" s="34"/>
      <c r="N962" s="2"/>
      <c r="O962" s="2"/>
      <c r="P962" s="2"/>
    </row>
    <row r="963" spans="5:16" x14ac:dyDescent="0.35">
      <c r="E963" s="2"/>
      <c r="F963" s="34"/>
      <c r="I963" s="34"/>
      <c r="J963" s="34"/>
      <c r="N963" s="2"/>
      <c r="O963" s="2"/>
      <c r="P963" s="2"/>
    </row>
    <row r="964" spans="5:16" x14ac:dyDescent="0.35">
      <c r="E964" s="2"/>
      <c r="F964" s="34"/>
      <c r="I964" s="34"/>
      <c r="J964" s="34"/>
      <c r="N964" s="2"/>
      <c r="O964" s="2"/>
      <c r="P964" s="2"/>
    </row>
    <row r="965" spans="5:16" x14ac:dyDescent="0.35">
      <c r="E965" s="2"/>
      <c r="F965" s="34"/>
      <c r="I965" s="34"/>
      <c r="J965" s="34"/>
      <c r="N965" s="2"/>
      <c r="O965" s="2"/>
      <c r="P965" s="2"/>
    </row>
    <row r="966" spans="5:16" x14ac:dyDescent="0.35">
      <c r="E966" s="2"/>
      <c r="F966" s="34"/>
      <c r="I966" s="34"/>
      <c r="J966" s="34"/>
      <c r="N966" s="2"/>
      <c r="O966" s="2"/>
      <c r="P966" s="2"/>
    </row>
    <row r="967" spans="5:16" x14ac:dyDescent="0.35">
      <c r="E967" s="2"/>
      <c r="F967" s="34"/>
      <c r="I967" s="34"/>
      <c r="J967" s="34"/>
      <c r="N967" s="2"/>
      <c r="O967" s="2"/>
      <c r="P967" s="2"/>
    </row>
    <row r="968" spans="5:16" x14ac:dyDescent="0.35">
      <c r="E968" s="2"/>
      <c r="F968" s="34"/>
      <c r="I968" s="34"/>
      <c r="J968" s="34"/>
      <c r="N968" s="2"/>
      <c r="O968" s="2"/>
      <c r="P968" s="2"/>
    </row>
    <row r="969" spans="5:16" x14ac:dyDescent="0.35">
      <c r="E969" s="2"/>
      <c r="F969" s="34"/>
      <c r="I969" s="34"/>
      <c r="J969" s="34"/>
      <c r="N969" s="2"/>
      <c r="O969" s="2"/>
      <c r="P969" s="2"/>
    </row>
    <row r="970" spans="5:16" x14ac:dyDescent="0.35">
      <c r="E970" s="2"/>
      <c r="F970" s="34"/>
      <c r="I970" s="34"/>
      <c r="J970" s="34"/>
      <c r="N970" s="2"/>
      <c r="O970" s="2"/>
      <c r="P970" s="2"/>
    </row>
    <row r="971" spans="5:16" x14ac:dyDescent="0.35">
      <c r="E971" s="2"/>
      <c r="F971" s="34"/>
      <c r="I971" s="34"/>
      <c r="J971" s="34"/>
      <c r="N971" s="2"/>
      <c r="O971" s="2"/>
      <c r="P971" s="2"/>
    </row>
    <row r="972" spans="5:16" x14ac:dyDescent="0.35">
      <c r="E972" s="2"/>
      <c r="F972" s="34"/>
      <c r="I972" s="34"/>
      <c r="J972" s="34"/>
      <c r="N972" s="2"/>
      <c r="O972" s="2"/>
      <c r="P972" s="2"/>
    </row>
    <row r="973" spans="5:16" x14ac:dyDescent="0.35">
      <c r="E973" s="2"/>
      <c r="F973" s="34"/>
      <c r="I973" s="34"/>
      <c r="J973" s="34"/>
      <c r="N973" s="2"/>
      <c r="O973" s="2"/>
      <c r="P973" s="2"/>
    </row>
    <row r="974" spans="5:16" x14ac:dyDescent="0.35">
      <c r="E974" s="2"/>
      <c r="F974" s="34"/>
      <c r="I974" s="34"/>
      <c r="J974" s="34"/>
      <c r="N974" s="2"/>
      <c r="O974" s="2"/>
      <c r="P974" s="2"/>
    </row>
    <row r="975" spans="5:16" x14ac:dyDescent="0.35">
      <c r="E975" s="2"/>
      <c r="F975" s="34"/>
      <c r="I975" s="34"/>
      <c r="J975" s="34"/>
      <c r="N975" s="2"/>
      <c r="O975" s="2"/>
      <c r="P975" s="2"/>
    </row>
    <row r="976" spans="5:16" x14ac:dyDescent="0.35">
      <c r="E976" s="2"/>
      <c r="F976" s="34"/>
      <c r="I976" s="34"/>
      <c r="J976" s="34"/>
      <c r="N976" s="2"/>
      <c r="O976" s="2"/>
      <c r="P976" s="2"/>
    </row>
    <row r="977" spans="5:16" x14ac:dyDescent="0.35">
      <c r="E977" s="2"/>
      <c r="F977" s="34"/>
      <c r="I977" s="34"/>
      <c r="J977" s="34"/>
      <c r="N977" s="2"/>
      <c r="O977" s="2"/>
      <c r="P977" s="2"/>
    </row>
    <row r="978" spans="5:16" x14ac:dyDescent="0.35">
      <c r="E978" s="2"/>
      <c r="F978" s="34"/>
      <c r="I978" s="34"/>
      <c r="J978" s="34"/>
      <c r="N978" s="2"/>
      <c r="O978" s="2"/>
      <c r="P978" s="2"/>
    </row>
    <row r="979" spans="5:16" x14ac:dyDescent="0.35">
      <c r="E979" s="2"/>
      <c r="F979" s="34"/>
      <c r="I979" s="34"/>
      <c r="J979" s="34"/>
      <c r="N979" s="2"/>
      <c r="O979" s="2"/>
      <c r="P979" s="2"/>
    </row>
    <row r="980" spans="5:16" x14ac:dyDescent="0.35">
      <c r="E980" s="2"/>
      <c r="F980" s="34"/>
      <c r="I980" s="34"/>
      <c r="J980" s="34"/>
      <c r="N980" s="2"/>
      <c r="O980" s="2"/>
      <c r="P980" s="2"/>
    </row>
    <row r="981" spans="5:16" x14ac:dyDescent="0.35">
      <c r="E981" s="2"/>
      <c r="F981" s="34"/>
      <c r="I981" s="34"/>
      <c r="J981" s="34"/>
      <c r="N981" s="2"/>
      <c r="O981" s="2"/>
      <c r="P981" s="2"/>
    </row>
    <row r="982" spans="5:16" x14ac:dyDescent="0.35">
      <c r="E982" s="2"/>
      <c r="F982" s="34"/>
      <c r="I982" s="34"/>
      <c r="J982" s="34"/>
      <c r="N982" s="2"/>
      <c r="O982" s="2"/>
      <c r="P982" s="2"/>
    </row>
    <row r="983" spans="5:16" x14ac:dyDescent="0.35">
      <c r="E983" s="2"/>
      <c r="F983" s="34"/>
      <c r="I983" s="34"/>
      <c r="J983" s="34"/>
      <c r="N983" s="2"/>
      <c r="O983" s="2"/>
      <c r="P983" s="2"/>
    </row>
    <row r="984" spans="5:16" x14ac:dyDescent="0.35">
      <c r="E984" s="2"/>
      <c r="F984" s="34"/>
      <c r="I984" s="34"/>
      <c r="J984" s="34"/>
      <c r="N984" s="2"/>
      <c r="O984" s="2"/>
      <c r="P984" s="2"/>
    </row>
    <row r="985" spans="5:16" x14ac:dyDescent="0.35">
      <c r="E985" s="2"/>
      <c r="F985" s="34"/>
      <c r="I985" s="34"/>
      <c r="J985" s="34"/>
      <c r="N985" s="2"/>
      <c r="O985" s="2"/>
      <c r="P985" s="2"/>
    </row>
    <row r="986" spans="5:16" x14ac:dyDescent="0.35">
      <c r="E986" s="2"/>
      <c r="F986" s="34"/>
      <c r="I986" s="34"/>
      <c r="J986" s="34"/>
      <c r="N986" s="2"/>
      <c r="O986" s="2"/>
      <c r="P986" s="2"/>
    </row>
    <row r="987" spans="5:16" x14ac:dyDescent="0.35">
      <c r="E987" s="2"/>
      <c r="F987" s="34"/>
      <c r="I987" s="34"/>
      <c r="J987" s="34"/>
      <c r="N987" s="2"/>
      <c r="O987" s="2"/>
      <c r="P987" s="2"/>
    </row>
    <row r="988" spans="5:16" x14ac:dyDescent="0.35">
      <c r="E988" s="2"/>
      <c r="F988" s="34"/>
      <c r="I988" s="34"/>
      <c r="J988" s="34"/>
      <c r="N988" s="2"/>
      <c r="O988" s="2"/>
      <c r="P988" s="2"/>
    </row>
    <row r="989" spans="5:16" x14ac:dyDescent="0.35">
      <c r="E989" s="2"/>
      <c r="F989" s="34"/>
      <c r="I989" s="34"/>
      <c r="J989" s="34"/>
      <c r="N989" s="2"/>
      <c r="O989" s="2"/>
      <c r="P989" s="2"/>
    </row>
    <row r="990" spans="5:16" x14ac:dyDescent="0.35">
      <c r="E990" s="2"/>
      <c r="F990" s="34"/>
      <c r="I990" s="34"/>
      <c r="J990" s="34"/>
      <c r="N990" s="2"/>
      <c r="O990" s="2"/>
      <c r="P990" s="2"/>
    </row>
    <row r="991" spans="5:16" x14ac:dyDescent="0.35">
      <c r="E991" s="2"/>
      <c r="F991" s="34"/>
      <c r="I991" s="34"/>
      <c r="J991" s="34"/>
      <c r="N991" s="2"/>
      <c r="O991" s="2"/>
      <c r="P991" s="2"/>
    </row>
    <row r="992" spans="5:16" x14ac:dyDescent="0.35">
      <c r="E992" s="2"/>
      <c r="F992" s="34"/>
      <c r="I992" s="34"/>
      <c r="J992" s="34"/>
      <c r="N992" s="2"/>
      <c r="O992" s="2"/>
      <c r="P992" s="2"/>
    </row>
    <row r="993" spans="5:16" x14ac:dyDescent="0.35">
      <c r="E993" s="2"/>
      <c r="F993" s="34"/>
      <c r="I993" s="34"/>
      <c r="J993" s="34"/>
      <c r="N993" s="2"/>
      <c r="O993" s="2"/>
      <c r="P993" s="2"/>
    </row>
    <row r="994" spans="5:16" x14ac:dyDescent="0.35">
      <c r="E994" s="2"/>
      <c r="F994" s="34"/>
      <c r="I994" s="34"/>
      <c r="J994" s="34"/>
      <c r="N994" s="2"/>
      <c r="O994" s="2"/>
      <c r="P994" s="2"/>
    </row>
    <row r="995" spans="5:16" x14ac:dyDescent="0.35">
      <c r="E995" s="2"/>
      <c r="F995" s="34"/>
      <c r="I995" s="34"/>
      <c r="J995" s="34"/>
      <c r="N995" s="2"/>
      <c r="O995" s="2"/>
      <c r="P995" s="2"/>
    </row>
    <row r="996" spans="5:16" x14ac:dyDescent="0.35">
      <c r="E996" s="2"/>
      <c r="F996" s="34"/>
      <c r="I996" s="34"/>
      <c r="J996" s="34"/>
      <c r="N996" s="2"/>
      <c r="O996" s="2"/>
      <c r="P996" s="2"/>
    </row>
    <row r="997" spans="5:16" x14ac:dyDescent="0.35">
      <c r="E997" s="2"/>
      <c r="F997" s="34"/>
      <c r="I997" s="34"/>
      <c r="J997" s="34"/>
      <c r="N997" s="2"/>
      <c r="O997" s="2"/>
      <c r="P997" s="2"/>
    </row>
    <row r="998" spans="5:16" x14ac:dyDescent="0.35">
      <c r="E998" s="2"/>
      <c r="F998" s="34"/>
      <c r="I998" s="34"/>
      <c r="J998" s="34"/>
      <c r="N998" s="2"/>
      <c r="O998" s="2"/>
      <c r="P998" s="2"/>
    </row>
    <row r="999" spans="5:16" x14ac:dyDescent="0.35">
      <c r="E999" s="2"/>
      <c r="F999" s="34"/>
      <c r="I999" s="34"/>
      <c r="J999" s="34"/>
      <c r="N999" s="2"/>
      <c r="O999" s="2"/>
      <c r="P999" s="2"/>
    </row>
    <row r="1000" spans="5:16" x14ac:dyDescent="0.35">
      <c r="E1000" s="2"/>
      <c r="F1000" s="34"/>
      <c r="I1000" s="34"/>
      <c r="J1000" s="34"/>
      <c r="N1000" s="2"/>
      <c r="O1000" s="2"/>
      <c r="P1000" s="2"/>
    </row>
    <row r="1001" spans="5:16" x14ac:dyDescent="0.35">
      <c r="E1001" s="2"/>
      <c r="F1001" s="34"/>
      <c r="I1001" s="34"/>
      <c r="J1001" s="34"/>
      <c r="N1001" s="2"/>
      <c r="O1001" s="2"/>
      <c r="P1001" s="2"/>
    </row>
    <row r="1002" spans="5:16" x14ac:dyDescent="0.35">
      <c r="E1002" s="2"/>
      <c r="F1002" s="34"/>
      <c r="I1002" s="34"/>
      <c r="J1002" s="34"/>
      <c r="N1002" s="2"/>
      <c r="O1002" s="2"/>
      <c r="P1002" s="2"/>
    </row>
    <row r="1003" spans="5:16" x14ac:dyDescent="0.35">
      <c r="E1003" s="2"/>
      <c r="F1003" s="34"/>
      <c r="I1003" s="34"/>
      <c r="J1003" s="34"/>
      <c r="N1003" s="2"/>
      <c r="O1003" s="2"/>
      <c r="P1003" s="2"/>
    </row>
    <row r="1004" spans="5:16" x14ac:dyDescent="0.35">
      <c r="E1004" s="2"/>
      <c r="F1004" s="34"/>
      <c r="I1004" s="34"/>
      <c r="J1004" s="34"/>
      <c r="N1004" s="2"/>
      <c r="O1004" s="2"/>
      <c r="P1004" s="2"/>
    </row>
    <row r="1005" spans="5:16" x14ac:dyDescent="0.35">
      <c r="E1005" s="2"/>
      <c r="F1005" s="34"/>
      <c r="I1005" s="34"/>
      <c r="J1005" s="34"/>
      <c r="N1005" s="2"/>
      <c r="O1005" s="2"/>
      <c r="P1005" s="2"/>
    </row>
    <row r="1006" spans="5:16" x14ac:dyDescent="0.35">
      <c r="E1006" s="2"/>
      <c r="F1006" s="34"/>
      <c r="I1006" s="34"/>
      <c r="J1006" s="34"/>
      <c r="N1006" s="2"/>
      <c r="O1006" s="2"/>
      <c r="P1006" s="2"/>
    </row>
    <row r="1007" spans="5:16" x14ac:dyDescent="0.35">
      <c r="E1007" s="2"/>
      <c r="F1007" s="34"/>
      <c r="I1007" s="34"/>
      <c r="J1007" s="34"/>
      <c r="N1007" s="2"/>
      <c r="O1007" s="2"/>
      <c r="P1007" s="2"/>
    </row>
    <row r="1008" spans="5:16" x14ac:dyDescent="0.35">
      <c r="E1008" s="2"/>
      <c r="F1008" s="34"/>
      <c r="I1008" s="34"/>
      <c r="J1008" s="34"/>
      <c r="N1008" s="2"/>
      <c r="O1008" s="2"/>
      <c r="P1008" s="2"/>
    </row>
    <row r="1009" spans="5:16" x14ac:dyDescent="0.35">
      <c r="E1009" s="2"/>
      <c r="F1009" s="34"/>
      <c r="I1009" s="34"/>
      <c r="J1009" s="34"/>
      <c r="N1009" s="2"/>
      <c r="O1009" s="2"/>
      <c r="P1009" s="2"/>
    </row>
    <row r="1010" spans="5:16" x14ac:dyDescent="0.35">
      <c r="E1010" s="2"/>
      <c r="F1010" s="34"/>
      <c r="I1010" s="34"/>
      <c r="J1010" s="34"/>
      <c r="N1010" s="2"/>
      <c r="O1010" s="2"/>
      <c r="P1010" s="2"/>
    </row>
    <row r="1011" spans="5:16" x14ac:dyDescent="0.35">
      <c r="E1011" s="2"/>
      <c r="F1011" s="34"/>
      <c r="I1011" s="34"/>
      <c r="J1011" s="34"/>
      <c r="N1011" s="2"/>
      <c r="O1011" s="2"/>
      <c r="P1011" s="2"/>
    </row>
    <row r="1012" spans="5:16" x14ac:dyDescent="0.35">
      <c r="E1012" s="2"/>
      <c r="F1012" s="34"/>
      <c r="I1012" s="34"/>
      <c r="J1012" s="34"/>
      <c r="N1012" s="2"/>
      <c r="O1012" s="2"/>
      <c r="P1012" s="2"/>
    </row>
    <row r="1013" spans="5:16" x14ac:dyDescent="0.35">
      <c r="E1013" s="2"/>
      <c r="F1013" s="34"/>
      <c r="I1013" s="34"/>
      <c r="J1013" s="34"/>
      <c r="N1013" s="2"/>
      <c r="O1013" s="2"/>
      <c r="P1013" s="2"/>
    </row>
    <row r="1014" spans="5:16" x14ac:dyDescent="0.35">
      <c r="E1014" s="2"/>
      <c r="F1014" s="34"/>
      <c r="I1014" s="34"/>
      <c r="J1014" s="34"/>
      <c r="N1014" s="2"/>
      <c r="O1014" s="2"/>
      <c r="P1014" s="2"/>
    </row>
    <row r="1015" spans="5:16" x14ac:dyDescent="0.35">
      <c r="E1015" s="2"/>
      <c r="F1015" s="34"/>
      <c r="I1015" s="34"/>
      <c r="J1015" s="34"/>
      <c r="N1015" s="2"/>
      <c r="O1015" s="2"/>
      <c r="P1015" s="2"/>
    </row>
    <row r="1016" spans="5:16" x14ac:dyDescent="0.35">
      <c r="E1016" s="2"/>
      <c r="F1016" s="34"/>
      <c r="I1016" s="34"/>
      <c r="J1016" s="34"/>
      <c r="N1016" s="2"/>
      <c r="O1016" s="2"/>
      <c r="P1016" s="2"/>
    </row>
    <row r="1017" spans="5:16" x14ac:dyDescent="0.35">
      <c r="E1017" s="2"/>
      <c r="F1017" s="34"/>
      <c r="I1017" s="34"/>
      <c r="J1017" s="34"/>
      <c r="N1017" s="2"/>
      <c r="O1017" s="2"/>
      <c r="P1017" s="2"/>
    </row>
    <row r="1018" spans="5:16" x14ac:dyDescent="0.35">
      <c r="E1018" s="2"/>
      <c r="F1018" s="34"/>
      <c r="I1018" s="34"/>
      <c r="J1018" s="34"/>
      <c r="N1018" s="2"/>
      <c r="O1018" s="2"/>
      <c r="P1018" s="2"/>
    </row>
    <row r="1019" spans="5:16" x14ac:dyDescent="0.35">
      <c r="E1019" s="2"/>
      <c r="F1019" s="34"/>
      <c r="I1019" s="34"/>
      <c r="J1019" s="34"/>
      <c r="N1019" s="2"/>
      <c r="O1019" s="2"/>
      <c r="P1019" s="2"/>
    </row>
    <row r="1020" spans="5:16" x14ac:dyDescent="0.35">
      <c r="E1020" s="2"/>
      <c r="F1020" s="34"/>
      <c r="I1020" s="34"/>
      <c r="J1020" s="34"/>
      <c r="N1020" s="2"/>
      <c r="O1020" s="2"/>
      <c r="P1020" s="2"/>
    </row>
    <row r="1021" spans="5:16" x14ac:dyDescent="0.35">
      <c r="E1021" s="2"/>
      <c r="F1021" s="34"/>
      <c r="I1021" s="34"/>
      <c r="J1021" s="34"/>
      <c r="N1021" s="2"/>
      <c r="O1021" s="2"/>
      <c r="P1021" s="2"/>
    </row>
    <row r="1022" spans="5:16" x14ac:dyDescent="0.35">
      <c r="E1022" s="2"/>
      <c r="F1022" s="34"/>
      <c r="I1022" s="34"/>
      <c r="J1022" s="34"/>
      <c r="N1022" s="2"/>
      <c r="O1022" s="2"/>
      <c r="P1022" s="2"/>
    </row>
    <row r="1023" spans="5:16" x14ac:dyDescent="0.35">
      <c r="E1023" s="2"/>
      <c r="F1023" s="34"/>
      <c r="I1023" s="34"/>
      <c r="J1023" s="34"/>
      <c r="N1023" s="2"/>
      <c r="O1023" s="2"/>
      <c r="P1023" s="2"/>
    </row>
    <row r="1024" spans="5:16" x14ac:dyDescent="0.35">
      <c r="E1024" s="2"/>
      <c r="F1024" s="34"/>
      <c r="I1024" s="34"/>
      <c r="J1024" s="34"/>
      <c r="N1024" s="2"/>
      <c r="O1024" s="2"/>
      <c r="P1024" s="2"/>
    </row>
    <row r="1025" spans="5:16" x14ac:dyDescent="0.35">
      <c r="E1025" s="2"/>
      <c r="F1025" s="34"/>
      <c r="I1025" s="34"/>
      <c r="J1025" s="34"/>
      <c r="N1025" s="2"/>
      <c r="O1025" s="2"/>
      <c r="P1025" s="2"/>
    </row>
    <row r="1026" spans="5:16" x14ac:dyDescent="0.35">
      <c r="E1026" s="2"/>
      <c r="F1026" s="34"/>
      <c r="I1026" s="34"/>
      <c r="J1026" s="34"/>
      <c r="N1026" s="2"/>
      <c r="O1026" s="2"/>
      <c r="P1026" s="2"/>
    </row>
    <row r="1027" spans="5:16" x14ac:dyDescent="0.35">
      <c r="E1027" s="2"/>
      <c r="F1027" s="34"/>
      <c r="I1027" s="34"/>
      <c r="J1027" s="34"/>
      <c r="N1027" s="2"/>
      <c r="O1027" s="2"/>
      <c r="P1027" s="2"/>
    </row>
    <row r="1028" spans="5:16" x14ac:dyDescent="0.35">
      <c r="E1028" s="2"/>
      <c r="F1028" s="34"/>
      <c r="I1028" s="34"/>
      <c r="J1028" s="34"/>
      <c r="N1028" s="2"/>
      <c r="O1028" s="2"/>
      <c r="P1028" s="2"/>
    </row>
    <row r="1029" spans="5:16" x14ac:dyDescent="0.35">
      <c r="E1029" s="2"/>
      <c r="F1029" s="34"/>
      <c r="I1029" s="34"/>
      <c r="J1029" s="34"/>
      <c r="N1029" s="2"/>
      <c r="O1029" s="2"/>
      <c r="P1029" s="2"/>
    </row>
    <row r="1030" spans="5:16" x14ac:dyDescent="0.35">
      <c r="E1030" s="2"/>
      <c r="F1030" s="34"/>
      <c r="I1030" s="34"/>
      <c r="J1030" s="34"/>
      <c r="N1030" s="2"/>
      <c r="O1030" s="2"/>
      <c r="P1030" s="2"/>
    </row>
    <row r="1031" spans="5:16" x14ac:dyDescent="0.35">
      <c r="E1031" s="2"/>
      <c r="F1031" s="34"/>
      <c r="I1031" s="34"/>
      <c r="J1031" s="34"/>
      <c r="N1031" s="2"/>
      <c r="O1031" s="2"/>
      <c r="P1031" s="2"/>
    </row>
    <row r="1032" spans="5:16" x14ac:dyDescent="0.35">
      <c r="E1032" s="2"/>
      <c r="F1032" s="34"/>
      <c r="I1032" s="34"/>
      <c r="J1032" s="34"/>
      <c r="N1032" s="2"/>
      <c r="O1032" s="2"/>
      <c r="P1032" s="2"/>
    </row>
    <row r="1033" spans="5:16" x14ac:dyDescent="0.35">
      <c r="E1033" s="2"/>
      <c r="F1033" s="34"/>
      <c r="I1033" s="34"/>
      <c r="J1033" s="34"/>
      <c r="N1033" s="2"/>
      <c r="O1033" s="2"/>
      <c r="P1033" s="2"/>
    </row>
    <row r="1034" spans="5:16" x14ac:dyDescent="0.35">
      <c r="E1034" s="2"/>
      <c r="F1034" s="34"/>
      <c r="I1034" s="34"/>
      <c r="J1034" s="34"/>
      <c r="N1034" s="2"/>
      <c r="O1034" s="2"/>
      <c r="P1034" s="2"/>
    </row>
    <row r="1035" spans="5:16" x14ac:dyDescent="0.35">
      <c r="E1035" s="2"/>
      <c r="F1035" s="34"/>
      <c r="I1035" s="34"/>
      <c r="J1035" s="34"/>
      <c r="N1035" s="2"/>
      <c r="O1035" s="2"/>
      <c r="P1035" s="2"/>
    </row>
    <row r="1036" spans="5:16" x14ac:dyDescent="0.35">
      <c r="E1036" s="2"/>
      <c r="F1036" s="34"/>
      <c r="I1036" s="34"/>
      <c r="J1036" s="34"/>
      <c r="N1036" s="2"/>
      <c r="O1036" s="2"/>
      <c r="P1036" s="2"/>
    </row>
    <row r="1037" spans="5:16" x14ac:dyDescent="0.35">
      <c r="E1037" s="2"/>
      <c r="F1037" s="34"/>
      <c r="I1037" s="34"/>
      <c r="J1037" s="34"/>
      <c r="N1037" s="2"/>
      <c r="O1037" s="2"/>
      <c r="P1037" s="2"/>
    </row>
    <row r="1038" spans="5:16" x14ac:dyDescent="0.35">
      <c r="E1038" s="2"/>
      <c r="F1038" s="34"/>
      <c r="I1038" s="34"/>
      <c r="J1038" s="34"/>
      <c r="N1038" s="2"/>
      <c r="O1038" s="2"/>
      <c r="P1038" s="2"/>
    </row>
    <row r="1039" spans="5:16" x14ac:dyDescent="0.35">
      <c r="E1039" s="2"/>
      <c r="F1039" s="34"/>
      <c r="I1039" s="34"/>
      <c r="J1039" s="34"/>
      <c r="N1039" s="2"/>
      <c r="O1039" s="2"/>
      <c r="P1039" s="2"/>
    </row>
    <row r="1040" spans="5:16" x14ac:dyDescent="0.35">
      <c r="E1040" s="2"/>
      <c r="F1040" s="34"/>
      <c r="I1040" s="34"/>
      <c r="J1040" s="34"/>
      <c r="N1040" s="2"/>
      <c r="O1040" s="2"/>
      <c r="P1040" s="2"/>
    </row>
    <row r="1041" spans="5:16" x14ac:dyDescent="0.35">
      <c r="E1041" s="2"/>
      <c r="F1041" s="34"/>
      <c r="I1041" s="34"/>
      <c r="J1041" s="34"/>
      <c r="N1041" s="2"/>
      <c r="O1041" s="2"/>
      <c r="P1041" s="2"/>
    </row>
    <row r="1042" spans="5:16" x14ac:dyDescent="0.35">
      <c r="E1042" s="2"/>
      <c r="F1042" s="34"/>
      <c r="I1042" s="34"/>
      <c r="J1042" s="34"/>
      <c r="N1042" s="2"/>
      <c r="O1042" s="2"/>
      <c r="P1042" s="2"/>
    </row>
    <row r="1043" spans="5:16" x14ac:dyDescent="0.35">
      <c r="E1043" s="2"/>
      <c r="F1043" s="34"/>
      <c r="I1043" s="34"/>
      <c r="J1043" s="34"/>
      <c r="N1043" s="2"/>
      <c r="O1043" s="2"/>
      <c r="P1043" s="2"/>
    </row>
    <row r="1044" spans="5:16" x14ac:dyDescent="0.35">
      <c r="E1044" s="2"/>
      <c r="F1044" s="34"/>
      <c r="I1044" s="34"/>
      <c r="J1044" s="34"/>
      <c r="N1044" s="2"/>
      <c r="O1044" s="2"/>
      <c r="P1044" s="2"/>
    </row>
    <row r="1045" spans="5:16" x14ac:dyDescent="0.35">
      <c r="E1045" s="2"/>
      <c r="F1045" s="34"/>
      <c r="I1045" s="34"/>
      <c r="J1045" s="34"/>
      <c r="N1045" s="2"/>
      <c r="O1045" s="2"/>
      <c r="P1045" s="2"/>
    </row>
    <row r="1046" spans="5:16" x14ac:dyDescent="0.35">
      <c r="E1046" s="2"/>
      <c r="F1046" s="34"/>
      <c r="I1046" s="34"/>
      <c r="J1046" s="34"/>
      <c r="N1046" s="2"/>
      <c r="O1046" s="2"/>
      <c r="P1046" s="2"/>
    </row>
    <row r="1047" spans="5:16" x14ac:dyDescent="0.35">
      <c r="E1047" s="2"/>
      <c r="F1047" s="34"/>
      <c r="I1047" s="34"/>
      <c r="J1047" s="34"/>
      <c r="N1047" s="2"/>
      <c r="O1047" s="2"/>
      <c r="P1047" s="2"/>
    </row>
    <row r="1048" spans="5:16" x14ac:dyDescent="0.35">
      <c r="E1048" s="2"/>
      <c r="F1048" s="34"/>
      <c r="I1048" s="34"/>
      <c r="J1048" s="34"/>
      <c r="N1048" s="2"/>
      <c r="O1048" s="2"/>
      <c r="P1048" s="2"/>
    </row>
    <row r="1049" spans="5:16" x14ac:dyDescent="0.35">
      <c r="E1049" s="2"/>
      <c r="F1049" s="34"/>
      <c r="I1049" s="34"/>
      <c r="J1049" s="34"/>
      <c r="N1049" s="2"/>
      <c r="O1049" s="2"/>
      <c r="P1049" s="2"/>
    </row>
    <row r="1050" spans="5:16" x14ac:dyDescent="0.35">
      <c r="E1050" s="2"/>
      <c r="F1050" s="34"/>
      <c r="I1050" s="34"/>
      <c r="J1050" s="34"/>
      <c r="N1050" s="2"/>
      <c r="O1050" s="2"/>
      <c r="P1050" s="2"/>
    </row>
    <row r="1051" spans="5:16" x14ac:dyDescent="0.35">
      <c r="E1051" s="2"/>
      <c r="F1051" s="34"/>
      <c r="I1051" s="34"/>
      <c r="J1051" s="34"/>
      <c r="N1051" s="2"/>
      <c r="O1051" s="2"/>
      <c r="P1051" s="2"/>
    </row>
    <row r="1052" spans="5:16" x14ac:dyDescent="0.35">
      <c r="E1052" s="2"/>
      <c r="F1052" s="34"/>
      <c r="I1052" s="34"/>
      <c r="J1052" s="34"/>
      <c r="N1052" s="2"/>
      <c r="O1052" s="2"/>
      <c r="P1052" s="2"/>
    </row>
    <row r="1053" spans="5:16" x14ac:dyDescent="0.35">
      <c r="E1053" s="2"/>
      <c r="F1053" s="34"/>
      <c r="I1053" s="34"/>
      <c r="J1053" s="34"/>
      <c r="N1053" s="2"/>
      <c r="O1053" s="2"/>
      <c r="P1053" s="2"/>
    </row>
    <row r="1054" spans="5:16" x14ac:dyDescent="0.35">
      <c r="E1054" s="2"/>
      <c r="F1054" s="34"/>
      <c r="I1054" s="34"/>
      <c r="J1054" s="34"/>
      <c r="N1054" s="2"/>
      <c r="O1054" s="2"/>
      <c r="P1054" s="2"/>
    </row>
    <row r="1055" spans="5:16" x14ac:dyDescent="0.35">
      <c r="E1055" s="2"/>
      <c r="F1055" s="34"/>
      <c r="I1055" s="34"/>
      <c r="J1055" s="34"/>
      <c r="N1055" s="2"/>
      <c r="O1055" s="2"/>
      <c r="P1055" s="2"/>
    </row>
    <row r="1056" spans="5:16" x14ac:dyDescent="0.35">
      <c r="E1056" s="2"/>
      <c r="F1056" s="34"/>
      <c r="I1056" s="34"/>
      <c r="J1056" s="34"/>
      <c r="N1056" s="2"/>
      <c r="O1056" s="2"/>
      <c r="P1056" s="2"/>
    </row>
    <row r="1057" spans="5:16" x14ac:dyDescent="0.35">
      <c r="E1057" s="2"/>
      <c r="F1057" s="34"/>
      <c r="I1057" s="34"/>
      <c r="J1057" s="34"/>
      <c r="N1057" s="2"/>
      <c r="O1057" s="2"/>
      <c r="P1057" s="2"/>
    </row>
    <row r="1058" spans="5:16" x14ac:dyDescent="0.35">
      <c r="E1058" s="2"/>
      <c r="F1058" s="34"/>
      <c r="I1058" s="34"/>
      <c r="J1058" s="34"/>
      <c r="N1058" s="2"/>
      <c r="O1058" s="2"/>
      <c r="P1058" s="2"/>
    </row>
    <row r="1059" spans="5:16" x14ac:dyDescent="0.35">
      <c r="E1059" s="2"/>
      <c r="F1059" s="34"/>
      <c r="I1059" s="34"/>
      <c r="J1059" s="34"/>
      <c r="N1059" s="2"/>
      <c r="O1059" s="2"/>
      <c r="P1059" s="2"/>
    </row>
    <row r="1060" spans="5:16" x14ac:dyDescent="0.35">
      <c r="E1060" s="2"/>
      <c r="F1060" s="34"/>
      <c r="I1060" s="34"/>
      <c r="J1060" s="34"/>
      <c r="N1060" s="2"/>
      <c r="O1060" s="2"/>
      <c r="P1060" s="2"/>
    </row>
    <row r="1061" spans="5:16" x14ac:dyDescent="0.35">
      <c r="E1061" s="2"/>
      <c r="F1061" s="34"/>
      <c r="I1061" s="34"/>
      <c r="J1061" s="34"/>
      <c r="N1061" s="2"/>
      <c r="O1061" s="2"/>
      <c r="P1061" s="2"/>
    </row>
    <row r="1062" spans="5:16" x14ac:dyDescent="0.35">
      <c r="E1062" s="2"/>
      <c r="F1062" s="34"/>
      <c r="I1062" s="34"/>
      <c r="J1062" s="34"/>
      <c r="N1062" s="2"/>
      <c r="O1062" s="2"/>
      <c r="P1062" s="2"/>
    </row>
    <row r="1063" spans="5:16" x14ac:dyDescent="0.35">
      <c r="E1063" s="2"/>
      <c r="F1063" s="34"/>
      <c r="I1063" s="34"/>
      <c r="J1063" s="34"/>
      <c r="N1063" s="2"/>
      <c r="O1063" s="2"/>
      <c r="P1063" s="2"/>
    </row>
    <row r="1064" spans="5:16" x14ac:dyDescent="0.35">
      <c r="E1064" s="2"/>
      <c r="F1064" s="34"/>
      <c r="I1064" s="34"/>
      <c r="J1064" s="34"/>
      <c r="N1064" s="2"/>
      <c r="O1064" s="2"/>
      <c r="P1064" s="2"/>
    </row>
    <row r="1065" spans="5:16" x14ac:dyDescent="0.35">
      <c r="E1065" s="2"/>
      <c r="F1065" s="34"/>
      <c r="I1065" s="34"/>
      <c r="J1065" s="34"/>
      <c r="N1065" s="2"/>
      <c r="O1065" s="2"/>
      <c r="P1065" s="2"/>
    </row>
    <row r="1066" spans="5:16" x14ac:dyDescent="0.35">
      <c r="E1066" s="2"/>
      <c r="F1066" s="34"/>
      <c r="I1066" s="34"/>
      <c r="J1066" s="34"/>
      <c r="N1066" s="2"/>
      <c r="O1066" s="2"/>
      <c r="P1066" s="2"/>
    </row>
    <row r="1067" spans="5:16" x14ac:dyDescent="0.35">
      <c r="E1067" s="2"/>
      <c r="F1067" s="34"/>
      <c r="I1067" s="34"/>
      <c r="J1067" s="34"/>
      <c r="N1067" s="2"/>
      <c r="O1067" s="2"/>
      <c r="P1067" s="2"/>
    </row>
    <row r="1068" spans="5:16" x14ac:dyDescent="0.35">
      <c r="E1068" s="2"/>
      <c r="F1068" s="34"/>
      <c r="I1068" s="34"/>
      <c r="J1068" s="34"/>
      <c r="N1068" s="2"/>
      <c r="O1068" s="2"/>
      <c r="P1068" s="2"/>
    </row>
    <row r="1069" spans="5:16" x14ac:dyDescent="0.35">
      <c r="E1069" s="2"/>
      <c r="F1069" s="34"/>
      <c r="I1069" s="34"/>
      <c r="J1069" s="34"/>
      <c r="N1069" s="2"/>
      <c r="O1069" s="2"/>
      <c r="P1069" s="2"/>
    </row>
    <row r="1070" spans="5:16" x14ac:dyDescent="0.35">
      <c r="E1070" s="2"/>
      <c r="F1070" s="34"/>
      <c r="I1070" s="34"/>
      <c r="J1070" s="34"/>
      <c r="N1070" s="2"/>
      <c r="O1070" s="2"/>
      <c r="P1070" s="2"/>
    </row>
    <row r="1071" spans="5:16" x14ac:dyDescent="0.35">
      <c r="E1071" s="2"/>
      <c r="F1071" s="34"/>
      <c r="I1071" s="34"/>
      <c r="J1071" s="34"/>
      <c r="N1071" s="2"/>
      <c r="O1071" s="2"/>
      <c r="P1071" s="2"/>
    </row>
    <row r="1072" spans="5:16" x14ac:dyDescent="0.35">
      <c r="E1072" s="2"/>
      <c r="F1072" s="34"/>
      <c r="I1072" s="34"/>
      <c r="J1072" s="34"/>
      <c r="N1072" s="2"/>
      <c r="O1072" s="2"/>
      <c r="P1072" s="2"/>
    </row>
    <row r="1073" spans="5:16" x14ac:dyDescent="0.35">
      <c r="E1073" s="2"/>
      <c r="F1073" s="34"/>
      <c r="I1073" s="34"/>
      <c r="J1073" s="34"/>
      <c r="N1073" s="2"/>
      <c r="O1073" s="2"/>
      <c r="P1073" s="2"/>
    </row>
    <row r="1074" spans="5:16" x14ac:dyDescent="0.35">
      <c r="E1074" s="2"/>
      <c r="F1074" s="34"/>
      <c r="I1074" s="34"/>
      <c r="J1074" s="34"/>
      <c r="N1074" s="2"/>
      <c r="O1074" s="2"/>
      <c r="P1074" s="2"/>
    </row>
    <row r="1075" spans="5:16" x14ac:dyDescent="0.35">
      <c r="E1075" s="2"/>
      <c r="F1075" s="34"/>
      <c r="I1075" s="34"/>
      <c r="J1075" s="34"/>
      <c r="N1075" s="2"/>
      <c r="O1075" s="2"/>
      <c r="P1075" s="2"/>
    </row>
    <row r="1076" spans="5:16" x14ac:dyDescent="0.35">
      <c r="E1076" s="2"/>
      <c r="F1076" s="34"/>
      <c r="I1076" s="34"/>
      <c r="J1076" s="34"/>
      <c r="N1076" s="2"/>
      <c r="O1076" s="2"/>
      <c r="P1076" s="2"/>
    </row>
    <row r="1077" spans="5:16" x14ac:dyDescent="0.35">
      <c r="E1077" s="2"/>
      <c r="F1077" s="34"/>
      <c r="I1077" s="34"/>
      <c r="J1077" s="34"/>
      <c r="N1077" s="2"/>
      <c r="O1077" s="2"/>
      <c r="P1077" s="2"/>
    </row>
    <row r="1078" spans="5:16" x14ac:dyDescent="0.35">
      <c r="E1078" s="2"/>
      <c r="F1078" s="34"/>
      <c r="I1078" s="34"/>
      <c r="J1078" s="34"/>
      <c r="N1078" s="2"/>
      <c r="O1078" s="2"/>
      <c r="P1078" s="2"/>
    </row>
    <row r="1079" spans="5:16" x14ac:dyDescent="0.35">
      <c r="E1079" s="2"/>
      <c r="F1079" s="34"/>
      <c r="I1079" s="34"/>
      <c r="J1079" s="34"/>
      <c r="N1079" s="2"/>
      <c r="O1079" s="2"/>
      <c r="P1079" s="2"/>
    </row>
    <row r="1080" spans="5:16" x14ac:dyDescent="0.35">
      <c r="E1080" s="2"/>
      <c r="F1080" s="34"/>
      <c r="I1080" s="34"/>
      <c r="J1080" s="34"/>
      <c r="N1080" s="2"/>
      <c r="O1080" s="2"/>
      <c r="P1080" s="2"/>
    </row>
    <row r="1081" spans="5:16" x14ac:dyDescent="0.35">
      <c r="E1081" s="2"/>
      <c r="F1081" s="34"/>
      <c r="I1081" s="34"/>
      <c r="J1081" s="34"/>
      <c r="N1081" s="2"/>
      <c r="O1081" s="2"/>
      <c r="P1081" s="2"/>
    </row>
    <row r="1082" spans="5:16" x14ac:dyDescent="0.35">
      <c r="E1082" s="2"/>
      <c r="F1082" s="34"/>
      <c r="I1082" s="34"/>
      <c r="J1082" s="34"/>
      <c r="N1082" s="2"/>
      <c r="O1082" s="2"/>
      <c r="P1082" s="2"/>
    </row>
    <row r="1083" spans="5:16" x14ac:dyDescent="0.35">
      <c r="E1083" s="2"/>
      <c r="F1083" s="34"/>
      <c r="I1083" s="34"/>
      <c r="J1083" s="34"/>
      <c r="N1083" s="2"/>
      <c r="O1083" s="2"/>
      <c r="P1083" s="2"/>
    </row>
    <row r="1084" spans="5:16" x14ac:dyDescent="0.35">
      <c r="E1084" s="2"/>
      <c r="F1084" s="34"/>
      <c r="I1084" s="34"/>
      <c r="J1084" s="34"/>
      <c r="N1084" s="2"/>
      <c r="O1084" s="2"/>
      <c r="P1084" s="2"/>
    </row>
    <row r="1085" spans="5:16" x14ac:dyDescent="0.35">
      <c r="E1085" s="2"/>
      <c r="F1085" s="34"/>
      <c r="I1085" s="34"/>
      <c r="J1085" s="34"/>
      <c r="N1085" s="2"/>
      <c r="O1085" s="2"/>
      <c r="P1085" s="2"/>
    </row>
    <row r="1086" spans="5:16" x14ac:dyDescent="0.35">
      <c r="E1086" s="2"/>
      <c r="F1086" s="34"/>
      <c r="I1086" s="34"/>
      <c r="J1086" s="34"/>
      <c r="N1086" s="2"/>
      <c r="O1086" s="2"/>
      <c r="P1086" s="2"/>
    </row>
    <row r="1087" spans="5:16" x14ac:dyDescent="0.35">
      <c r="E1087" s="2"/>
      <c r="F1087" s="34"/>
      <c r="I1087" s="34"/>
      <c r="J1087" s="34"/>
      <c r="N1087" s="2"/>
      <c r="O1087" s="2"/>
      <c r="P1087" s="2"/>
    </row>
    <row r="1088" spans="5:16" x14ac:dyDescent="0.35">
      <c r="E1088" s="2"/>
      <c r="F1088" s="34"/>
      <c r="I1088" s="34"/>
      <c r="J1088" s="34"/>
      <c r="N1088" s="2"/>
      <c r="O1088" s="2"/>
      <c r="P1088" s="2"/>
    </row>
    <row r="1089" spans="5:16" x14ac:dyDescent="0.35">
      <c r="E1089" s="2"/>
      <c r="F1089" s="34"/>
      <c r="I1089" s="34"/>
      <c r="J1089" s="34"/>
      <c r="N1089" s="2"/>
      <c r="O1089" s="2"/>
      <c r="P1089" s="2"/>
    </row>
    <row r="1090" spans="5:16" x14ac:dyDescent="0.35">
      <c r="E1090" s="2"/>
      <c r="F1090" s="34"/>
      <c r="I1090" s="34"/>
      <c r="J1090" s="34"/>
      <c r="N1090" s="2"/>
      <c r="O1090" s="2"/>
      <c r="P1090" s="2"/>
    </row>
    <row r="1091" spans="5:16" x14ac:dyDescent="0.35">
      <c r="E1091" s="2"/>
      <c r="F1091" s="34"/>
      <c r="I1091" s="34"/>
      <c r="J1091" s="34"/>
      <c r="N1091" s="2"/>
      <c r="O1091" s="2"/>
      <c r="P1091" s="2"/>
    </row>
    <row r="1092" spans="5:16" x14ac:dyDescent="0.35">
      <c r="E1092" s="2"/>
      <c r="F1092" s="34"/>
      <c r="I1092" s="34"/>
      <c r="J1092" s="34"/>
      <c r="N1092" s="2"/>
      <c r="O1092" s="2"/>
      <c r="P1092" s="2"/>
    </row>
    <row r="1093" spans="5:16" x14ac:dyDescent="0.35">
      <c r="E1093" s="2"/>
      <c r="F1093" s="34"/>
      <c r="I1093" s="34"/>
      <c r="J1093" s="34"/>
      <c r="N1093" s="2"/>
      <c r="O1093" s="2"/>
      <c r="P1093" s="2"/>
    </row>
    <row r="1094" spans="5:16" x14ac:dyDescent="0.35">
      <c r="E1094" s="2"/>
      <c r="F1094" s="34"/>
      <c r="I1094" s="34"/>
      <c r="J1094" s="34"/>
      <c r="N1094" s="2"/>
      <c r="O1094" s="2"/>
      <c r="P1094" s="2"/>
    </row>
    <row r="1095" spans="5:16" x14ac:dyDescent="0.35">
      <c r="E1095" s="2"/>
      <c r="F1095" s="34"/>
      <c r="I1095" s="34"/>
      <c r="J1095" s="34"/>
      <c r="N1095" s="2"/>
      <c r="O1095" s="2"/>
      <c r="P1095" s="2"/>
    </row>
    <row r="1096" spans="5:16" x14ac:dyDescent="0.35">
      <c r="E1096" s="2"/>
      <c r="F1096" s="34"/>
      <c r="I1096" s="34"/>
      <c r="J1096" s="34"/>
      <c r="N1096" s="2"/>
      <c r="O1096" s="2"/>
      <c r="P1096" s="2"/>
    </row>
    <row r="1097" spans="5:16" x14ac:dyDescent="0.35">
      <c r="E1097" s="2"/>
      <c r="F1097" s="34"/>
      <c r="I1097" s="34"/>
      <c r="J1097" s="34"/>
      <c r="N1097" s="2"/>
      <c r="O1097" s="2"/>
      <c r="P1097" s="2"/>
    </row>
    <row r="1098" spans="5:16" x14ac:dyDescent="0.35">
      <c r="E1098" s="2"/>
      <c r="F1098" s="34"/>
      <c r="I1098" s="34"/>
      <c r="J1098" s="34"/>
      <c r="N1098" s="2"/>
      <c r="O1098" s="2"/>
      <c r="P1098" s="2"/>
    </row>
    <row r="1099" spans="5:16" x14ac:dyDescent="0.35">
      <c r="E1099" s="2"/>
      <c r="F1099" s="34"/>
      <c r="I1099" s="34"/>
      <c r="J1099" s="34"/>
      <c r="N1099" s="2"/>
      <c r="O1099" s="2"/>
      <c r="P1099" s="2"/>
    </row>
    <row r="1100" spans="5:16" x14ac:dyDescent="0.35">
      <c r="E1100" s="2"/>
      <c r="F1100" s="34"/>
      <c r="I1100" s="34"/>
      <c r="J1100" s="34"/>
      <c r="N1100" s="2"/>
      <c r="O1100" s="2"/>
      <c r="P1100" s="2"/>
    </row>
    <row r="1101" spans="5:16" x14ac:dyDescent="0.35">
      <c r="E1101" s="2"/>
      <c r="F1101" s="34"/>
      <c r="I1101" s="34"/>
      <c r="J1101" s="34"/>
      <c r="N1101" s="2"/>
      <c r="O1101" s="2"/>
      <c r="P1101" s="2"/>
    </row>
    <row r="1102" spans="5:16" x14ac:dyDescent="0.35">
      <c r="E1102" s="2"/>
      <c r="F1102" s="34"/>
      <c r="I1102" s="34"/>
      <c r="J1102" s="34"/>
      <c r="N1102" s="2"/>
      <c r="O1102" s="2"/>
      <c r="P1102" s="2"/>
    </row>
    <row r="1103" spans="5:16" x14ac:dyDescent="0.35">
      <c r="E1103" s="2"/>
      <c r="F1103" s="34"/>
      <c r="I1103" s="34"/>
      <c r="J1103" s="34"/>
      <c r="N1103" s="2"/>
      <c r="O1103" s="2"/>
      <c r="P1103" s="2"/>
    </row>
    <row r="1104" spans="5:16" x14ac:dyDescent="0.35">
      <c r="E1104" s="2"/>
      <c r="F1104" s="34"/>
      <c r="I1104" s="34"/>
      <c r="J1104" s="34"/>
      <c r="N1104" s="2"/>
      <c r="O1104" s="2"/>
      <c r="P1104" s="2"/>
    </row>
    <row r="1105" spans="5:16" x14ac:dyDescent="0.35">
      <c r="E1105" s="2"/>
      <c r="F1105" s="34"/>
      <c r="I1105" s="34"/>
      <c r="J1105" s="34"/>
      <c r="N1105" s="2"/>
      <c r="O1105" s="2"/>
      <c r="P1105" s="2"/>
    </row>
    <row r="1106" spans="5:16" x14ac:dyDescent="0.35">
      <c r="E1106" s="2"/>
      <c r="F1106" s="34"/>
      <c r="I1106" s="34"/>
      <c r="J1106" s="34"/>
      <c r="N1106" s="2"/>
      <c r="O1106" s="2"/>
      <c r="P1106" s="2"/>
    </row>
    <row r="1107" spans="5:16" x14ac:dyDescent="0.35">
      <c r="E1107" s="2"/>
      <c r="F1107" s="34"/>
      <c r="I1107" s="34"/>
      <c r="J1107" s="34"/>
      <c r="N1107" s="2"/>
      <c r="O1107" s="2"/>
      <c r="P1107" s="2"/>
    </row>
    <row r="1108" spans="5:16" x14ac:dyDescent="0.35">
      <c r="E1108" s="2"/>
      <c r="F1108" s="34"/>
      <c r="I1108" s="34"/>
      <c r="J1108" s="34"/>
      <c r="N1108" s="2"/>
      <c r="O1108" s="2"/>
      <c r="P1108" s="2"/>
    </row>
    <row r="1109" spans="5:16" x14ac:dyDescent="0.35">
      <c r="E1109" s="2"/>
      <c r="F1109" s="34"/>
      <c r="I1109" s="34"/>
      <c r="J1109" s="34"/>
      <c r="N1109" s="2"/>
      <c r="O1109" s="2"/>
      <c r="P1109" s="2"/>
    </row>
    <row r="1110" spans="5:16" x14ac:dyDescent="0.35">
      <c r="E1110" s="2"/>
      <c r="F1110" s="34"/>
      <c r="I1110" s="34"/>
      <c r="J1110" s="34"/>
      <c r="N1110" s="2"/>
      <c r="O1110" s="2"/>
      <c r="P1110" s="2"/>
    </row>
    <row r="1111" spans="5:16" x14ac:dyDescent="0.35">
      <c r="E1111" s="2"/>
      <c r="F1111" s="34"/>
      <c r="I1111" s="34"/>
      <c r="J1111" s="34"/>
      <c r="N1111" s="2"/>
      <c r="O1111" s="2"/>
      <c r="P1111" s="2"/>
    </row>
    <row r="1112" spans="5:16" x14ac:dyDescent="0.35">
      <c r="E1112" s="2"/>
      <c r="F1112" s="34"/>
      <c r="I1112" s="34"/>
      <c r="J1112" s="34"/>
      <c r="N1112" s="2"/>
      <c r="O1112" s="2"/>
      <c r="P1112" s="2"/>
    </row>
    <row r="1113" spans="5:16" x14ac:dyDescent="0.35">
      <c r="E1113" s="2"/>
      <c r="F1113" s="34"/>
      <c r="I1113" s="34"/>
      <c r="J1113" s="34"/>
      <c r="N1113" s="2"/>
      <c r="O1113" s="2"/>
      <c r="P1113" s="2"/>
    </row>
    <row r="1114" spans="5:16" x14ac:dyDescent="0.35">
      <c r="E1114" s="2"/>
      <c r="F1114" s="34"/>
      <c r="I1114" s="34"/>
      <c r="J1114" s="34"/>
      <c r="N1114" s="2"/>
      <c r="O1114" s="2"/>
      <c r="P1114" s="2"/>
    </row>
    <row r="1115" spans="5:16" x14ac:dyDescent="0.35">
      <c r="E1115" s="2"/>
      <c r="F1115" s="34"/>
      <c r="I1115" s="34"/>
      <c r="J1115" s="34"/>
      <c r="N1115" s="2"/>
      <c r="O1115" s="2"/>
      <c r="P1115" s="2"/>
    </row>
    <row r="1116" spans="5:16" x14ac:dyDescent="0.35">
      <c r="E1116" s="2"/>
      <c r="F1116" s="34"/>
      <c r="I1116" s="34"/>
      <c r="J1116" s="34"/>
      <c r="N1116" s="2"/>
      <c r="O1116" s="2"/>
      <c r="P1116" s="2"/>
    </row>
    <row r="1117" spans="5:16" x14ac:dyDescent="0.35">
      <c r="E1117" s="2"/>
      <c r="F1117" s="34"/>
      <c r="I1117" s="34"/>
      <c r="J1117" s="34"/>
      <c r="N1117" s="2"/>
      <c r="O1117" s="2"/>
      <c r="P1117" s="2"/>
    </row>
    <row r="1118" spans="5:16" x14ac:dyDescent="0.35">
      <c r="E1118" s="2"/>
      <c r="F1118" s="34"/>
      <c r="I1118" s="34"/>
      <c r="J1118" s="34"/>
      <c r="N1118" s="2"/>
      <c r="O1118" s="2"/>
      <c r="P1118" s="2"/>
    </row>
    <row r="1119" spans="5:16" x14ac:dyDescent="0.35">
      <c r="E1119" s="2"/>
      <c r="F1119" s="34"/>
      <c r="I1119" s="34"/>
      <c r="J1119" s="34"/>
      <c r="N1119" s="2"/>
      <c r="O1119" s="2"/>
      <c r="P1119" s="2"/>
    </row>
    <row r="1120" spans="5:16" x14ac:dyDescent="0.35">
      <c r="E1120" s="2"/>
      <c r="F1120" s="34"/>
      <c r="I1120" s="34"/>
      <c r="J1120" s="34"/>
      <c r="N1120" s="2"/>
      <c r="O1120" s="2"/>
      <c r="P1120" s="2"/>
    </row>
    <row r="1121" spans="5:16" x14ac:dyDescent="0.35">
      <c r="E1121" s="2"/>
      <c r="F1121" s="34"/>
      <c r="I1121" s="34"/>
      <c r="J1121" s="34"/>
      <c r="N1121" s="2"/>
      <c r="O1121" s="2"/>
      <c r="P1121" s="2"/>
    </row>
    <row r="1122" spans="5:16" x14ac:dyDescent="0.35">
      <c r="E1122" s="2"/>
      <c r="F1122" s="34"/>
      <c r="I1122" s="34"/>
      <c r="J1122" s="34"/>
      <c r="N1122" s="2"/>
      <c r="O1122" s="2"/>
      <c r="P1122" s="2"/>
    </row>
    <row r="1123" spans="5:16" x14ac:dyDescent="0.35">
      <c r="E1123" s="2"/>
      <c r="F1123" s="34"/>
      <c r="I1123" s="34"/>
      <c r="J1123" s="34"/>
      <c r="N1123" s="2"/>
      <c r="O1123" s="2"/>
      <c r="P1123" s="2"/>
    </row>
    <row r="1124" spans="5:16" x14ac:dyDescent="0.35">
      <c r="E1124" s="2"/>
      <c r="F1124" s="34"/>
      <c r="I1124" s="34"/>
      <c r="J1124" s="34"/>
      <c r="N1124" s="2"/>
      <c r="O1124" s="2"/>
      <c r="P1124" s="2"/>
    </row>
    <row r="1125" spans="5:16" x14ac:dyDescent="0.35">
      <c r="E1125" s="2"/>
      <c r="F1125" s="34"/>
      <c r="I1125" s="34"/>
      <c r="J1125" s="34"/>
      <c r="N1125" s="2"/>
      <c r="O1125" s="2"/>
      <c r="P1125" s="2"/>
    </row>
    <row r="1126" spans="5:16" x14ac:dyDescent="0.35">
      <c r="E1126" s="2"/>
      <c r="F1126" s="34"/>
      <c r="I1126" s="34"/>
      <c r="J1126" s="34"/>
      <c r="N1126" s="2"/>
      <c r="O1126" s="2"/>
      <c r="P1126" s="2"/>
    </row>
    <row r="1127" spans="5:16" x14ac:dyDescent="0.35">
      <c r="E1127" s="2"/>
      <c r="F1127" s="34"/>
      <c r="I1127" s="34"/>
      <c r="J1127" s="34"/>
      <c r="N1127" s="2"/>
      <c r="O1127" s="2"/>
      <c r="P1127" s="2"/>
    </row>
    <row r="1128" spans="5:16" x14ac:dyDescent="0.35">
      <c r="E1128" s="2"/>
      <c r="F1128" s="34"/>
      <c r="I1128" s="34"/>
      <c r="J1128" s="34"/>
      <c r="N1128" s="2"/>
      <c r="O1128" s="2"/>
      <c r="P1128" s="2"/>
    </row>
    <row r="1129" spans="5:16" x14ac:dyDescent="0.35">
      <c r="E1129" s="2"/>
      <c r="F1129" s="34"/>
      <c r="I1129" s="34"/>
      <c r="J1129" s="34"/>
      <c r="N1129" s="2"/>
      <c r="O1129" s="2"/>
      <c r="P1129" s="2"/>
    </row>
    <row r="1130" spans="5:16" x14ac:dyDescent="0.35">
      <c r="E1130" s="2"/>
      <c r="F1130" s="34"/>
      <c r="I1130" s="34"/>
      <c r="J1130" s="34"/>
      <c r="N1130" s="2"/>
      <c r="O1130" s="2"/>
      <c r="P1130" s="2"/>
    </row>
    <row r="1131" spans="5:16" x14ac:dyDescent="0.35">
      <c r="E1131" s="2"/>
      <c r="F1131" s="34"/>
      <c r="I1131" s="34"/>
      <c r="J1131" s="34"/>
      <c r="N1131" s="2"/>
      <c r="O1131" s="2"/>
      <c r="P1131" s="2"/>
    </row>
    <row r="1132" spans="5:16" x14ac:dyDescent="0.35">
      <c r="E1132" s="2"/>
      <c r="F1132" s="34"/>
      <c r="I1132" s="34"/>
      <c r="J1132" s="34"/>
      <c r="N1132" s="2"/>
      <c r="O1132" s="2"/>
      <c r="P1132" s="2"/>
    </row>
    <row r="1133" spans="5:16" x14ac:dyDescent="0.35">
      <c r="E1133" s="2"/>
      <c r="F1133" s="34"/>
      <c r="I1133" s="34"/>
      <c r="J1133" s="34"/>
      <c r="N1133" s="2"/>
      <c r="O1133" s="2"/>
      <c r="P1133" s="2"/>
    </row>
    <row r="1134" spans="5:16" x14ac:dyDescent="0.35">
      <c r="E1134" s="2"/>
      <c r="F1134" s="34"/>
      <c r="I1134" s="34"/>
      <c r="J1134" s="34"/>
      <c r="N1134" s="2"/>
      <c r="O1134" s="2"/>
      <c r="P1134" s="2"/>
    </row>
    <row r="1135" spans="5:16" x14ac:dyDescent="0.35">
      <c r="E1135" s="2"/>
      <c r="F1135" s="34"/>
      <c r="I1135" s="34"/>
      <c r="J1135" s="34"/>
      <c r="N1135" s="2"/>
      <c r="O1135" s="2"/>
      <c r="P1135" s="2"/>
    </row>
    <row r="1136" spans="5:16" x14ac:dyDescent="0.35">
      <c r="E1136" s="2"/>
      <c r="F1136" s="34"/>
      <c r="I1136" s="34"/>
      <c r="J1136" s="34"/>
      <c r="N1136" s="2"/>
      <c r="O1136" s="2"/>
      <c r="P1136" s="2"/>
    </row>
    <row r="1137" spans="5:16" x14ac:dyDescent="0.35">
      <c r="E1137" s="2"/>
      <c r="F1137" s="34"/>
      <c r="I1137" s="34"/>
      <c r="J1137" s="34"/>
      <c r="N1137" s="2"/>
      <c r="O1137" s="2"/>
      <c r="P1137" s="2"/>
    </row>
    <row r="1138" spans="5:16" x14ac:dyDescent="0.35">
      <c r="E1138" s="2"/>
      <c r="F1138" s="34"/>
      <c r="I1138" s="34"/>
      <c r="J1138" s="34"/>
      <c r="N1138" s="2"/>
      <c r="O1138" s="2"/>
      <c r="P1138" s="2"/>
    </row>
    <row r="1139" spans="5:16" x14ac:dyDescent="0.35">
      <c r="E1139" s="2"/>
      <c r="F1139" s="34"/>
      <c r="I1139" s="34"/>
      <c r="J1139" s="34"/>
      <c r="N1139" s="2"/>
      <c r="O1139" s="2"/>
      <c r="P1139" s="2"/>
    </row>
    <row r="1140" spans="5:16" x14ac:dyDescent="0.35">
      <c r="E1140" s="2"/>
      <c r="F1140" s="34"/>
      <c r="I1140" s="34"/>
      <c r="J1140" s="34"/>
      <c r="N1140" s="2"/>
      <c r="O1140" s="2"/>
      <c r="P1140" s="2"/>
    </row>
    <row r="1141" spans="5:16" x14ac:dyDescent="0.35">
      <c r="E1141" s="2"/>
      <c r="F1141" s="34"/>
      <c r="I1141" s="34"/>
      <c r="J1141" s="34"/>
      <c r="N1141" s="2"/>
      <c r="O1141" s="2"/>
      <c r="P1141" s="2"/>
    </row>
    <row r="1142" spans="5:16" x14ac:dyDescent="0.35">
      <c r="E1142" s="2"/>
      <c r="F1142" s="34"/>
      <c r="I1142" s="34"/>
      <c r="J1142" s="34"/>
      <c r="N1142" s="2"/>
      <c r="O1142" s="2"/>
      <c r="P1142" s="2"/>
    </row>
    <row r="1143" spans="5:16" x14ac:dyDescent="0.35">
      <c r="E1143" s="2"/>
      <c r="F1143" s="34"/>
      <c r="I1143" s="34"/>
      <c r="J1143" s="34"/>
      <c r="N1143" s="2"/>
      <c r="O1143" s="2"/>
      <c r="P1143" s="2"/>
    </row>
    <row r="1144" spans="5:16" x14ac:dyDescent="0.35">
      <c r="E1144" s="2"/>
      <c r="F1144" s="34"/>
      <c r="I1144" s="34"/>
      <c r="J1144" s="34"/>
      <c r="N1144" s="2"/>
      <c r="O1144" s="2"/>
      <c r="P1144" s="2"/>
    </row>
    <row r="1145" spans="5:16" x14ac:dyDescent="0.35">
      <c r="E1145" s="2"/>
      <c r="F1145" s="34"/>
      <c r="I1145" s="34"/>
      <c r="J1145" s="34"/>
      <c r="N1145" s="2"/>
      <c r="O1145" s="2"/>
      <c r="P1145" s="2"/>
    </row>
    <row r="1146" spans="5:16" x14ac:dyDescent="0.35">
      <c r="E1146" s="2"/>
      <c r="F1146" s="34"/>
      <c r="I1146" s="34"/>
      <c r="J1146" s="34"/>
      <c r="N1146" s="2"/>
      <c r="O1146" s="2"/>
      <c r="P1146" s="2"/>
    </row>
    <row r="1147" spans="5:16" x14ac:dyDescent="0.35">
      <c r="E1147" s="2"/>
      <c r="F1147" s="34"/>
      <c r="I1147" s="34"/>
      <c r="J1147" s="34"/>
      <c r="N1147" s="2"/>
      <c r="O1147" s="2"/>
      <c r="P1147" s="2"/>
    </row>
    <row r="1148" spans="5:16" x14ac:dyDescent="0.35">
      <c r="E1148" s="2"/>
      <c r="F1148" s="34"/>
      <c r="I1148" s="34"/>
      <c r="J1148" s="34"/>
      <c r="N1148" s="2"/>
      <c r="O1148" s="2"/>
      <c r="P1148" s="2"/>
    </row>
    <row r="1149" spans="5:16" x14ac:dyDescent="0.35">
      <c r="E1149" s="2"/>
      <c r="F1149" s="34"/>
      <c r="I1149" s="34"/>
      <c r="J1149" s="34"/>
      <c r="N1149" s="2"/>
      <c r="O1149" s="2"/>
      <c r="P1149" s="2"/>
    </row>
    <row r="1150" spans="5:16" x14ac:dyDescent="0.35">
      <c r="E1150" s="2"/>
      <c r="F1150" s="34"/>
      <c r="I1150" s="34"/>
      <c r="J1150" s="34"/>
      <c r="N1150" s="2"/>
      <c r="O1150" s="2"/>
      <c r="P1150" s="2"/>
    </row>
    <row r="1151" spans="5:16" x14ac:dyDescent="0.35">
      <c r="E1151" s="2"/>
      <c r="F1151" s="34"/>
      <c r="I1151" s="34"/>
      <c r="J1151" s="34"/>
      <c r="N1151" s="2"/>
      <c r="O1151" s="2"/>
      <c r="P1151" s="2"/>
    </row>
    <row r="1152" spans="5:16" x14ac:dyDescent="0.35">
      <c r="E1152" s="2"/>
      <c r="F1152" s="34"/>
      <c r="I1152" s="34"/>
      <c r="J1152" s="34"/>
      <c r="N1152" s="2"/>
      <c r="O1152" s="2"/>
      <c r="P1152" s="2"/>
    </row>
    <row r="1153" spans="5:16" x14ac:dyDescent="0.35">
      <c r="E1153" s="2"/>
      <c r="F1153" s="34"/>
      <c r="I1153" s="34"/>
      <c r="J1153" s="34"/>
      <c r="N1153" s="2"/>
      <c r="O1153" s="2"/>
      <c r="P1153" s="2"/>
    </row>
    <row r="1154" spans="5:16" x14ac:dyDescent="0.35">
      <c r="E1154" s="2"/>
      <c r="F1154" s="34"/>
      <c r="I1154" s="34"/>
      <c r="J1154" s="34"/>
      <c r="N1154" s="2"/>
      <c r="O1154" s="2"/>
      <c r="P1154" s="2"/>
    </row>
    <row r="1155" spans="5:16" x14ac:dyDescent="0.35">
      <c r="E1155" s="2"/>
      <c r="F1155" s="34"/>
      <c r="I1155" s="34"/>
      <c r="J1155" s="34"/>
      <c r="N1155" s="2"/>
      <c r="O1155" s="2"/>
      <c r="P1155" s="2"/>
    </row>
    <row r="1156" spans="5:16" x14ac:dyDescent="0.35">
      <c r="E1156" s="2"/>
      <c r="F1156" s="34"/>
      <c r="I1156" s="34"/>
      <c r="J1156" s="34"/>
      <c r="N1156" s="2"/>
      <c r="O1156" s="2"/>
      <c r="P1156" s="2"/>
    </row>
    <row r="1157" spans="5:16" x14ac:dyDescent="0.35">
      <c r="E1157" s="2"/>
      <c r="F1157" s="34"/>
      <c r="I1157" s="34"/>
      <c r="J1157" s="34"/>
      <c r="N1157" s="2"/>
      <c r="O1157" s="2"/>
      <c r="P1157" s="2"/>
    </row>
    <row r="1158" spans="5:16" x14ac:dyDescent="0.35">
      <c r="E1158" s="2"/>
      <c r="F1158" s="34"/>
      <c r="I1158" s="34"/>
      <c r="J1158" s="34"/>
      <c r="N1158" s="2"/>
      <c r="O1158" s="2"/>
      <c r="P1158" s="2"/>
    </row>
    <row r="1159" spans="5:16" x14ac:dyDescent="0.35">
      <c r="E1159" s="2"/>
      <c r="F1159" s="34"/>
      <c r="I1159" s="34"/>
      <c r="J1159" s="34"/>
      <c r="N1159" s="2"/>
      <c r="O1159" s="2"/>
      <c r="P1159" s="2"/>
    </row>
    <row r="1160" spans="5:16" x14ac:dyDescent="0.35">
      <c r="E1160" s="2"/>
      <c r="F1160" s="34"/>
      <c r="I1160" s="34"/>
      <c r="J1160" s="34"/>
      <c r="N1160" s="2"/>
      <c r="O1160" s="2"/>
      <c r="P1160" s="2"/>
    </row>
    <row r="1161" spans="5:16" x14ac:dyDescent="0.35">
      <c r="E1161" s="2"/>
      <c r="F1161" s="34"/>
      <c r="I1161" s="34"/>
      <c r="J1161" s="34"/>
      <c r="N1161" s="2"/>
      <c r="O1161" s="2"/>
      <c r="P1161" s="2"/>
    </row>
    <row r="1162" spans="5:16" x14ac:dyDescent="0.35">
      <c r="E1162" s="2"/>
      <c r="F1162" s="34"/>
      <c r="I1162" s="34"/>
      <c r="J1162" s="34"/>
      <c r="N1162" s="2"/>
      <c r="O1162" s="2"/>
      <c r="P1162" s="2"/>
    </row>
    <row r="1163" spans="5:16" x14ac:dyDescent="0.35">
      <c r="E1163" s="2"/>
      <c r="F1163" s="34"/>
      <c r="I1163" s="34"/>
      <c r="J1163" s="34"/>
      <c r="N1163" s="2"/>
      <c r="O1163" s="2"/>
      <c r="P1163" s="2"/>
    </row>
    <row r="1164" spans="5:16" x14ac:dyDescent="0.35">
      <c r="E1164" s="2"/>
      <c r="F1164" s="34"/>
      <c r="I1164" s="34"/>
      <c r="J1164" s="34"/>
      <c r="N1164" s="2"/>
      <c r="O1164" s="2"/>
      <c r="P1164" s="2"/>
    </row>
    <row r="1165" spans="5:16" x14ac:dyDescent="0.35">
      <c r="E1165" s="2"/>
      <c r="F1165" s="34"/>
      <c r="I1165" s="34"/>
      <c r="J1165" s="34"/>
      <c r="N1165" s="2"/>
      <c r="O1165" s="2"/>
      <c r="P1165" s="2"/>
    </row>
    <row r="1166" spans="5:16" x14ac:dyDescent="0.35">
      <c r="E1166" s="2"/>
      <c r="F1166" s="34"/>
      <c r="I1166" s="34"/>
      <c r="J1166" s="34"/>
      <c r="N1166" s="2"/>
      <c r="O1166" s="2"/>
      <c r="P1166" s="2"/>
    </row>
    <row r="1167" spans="5:16" x14ac:dyDescent="0.35">
      <c r="E1167" s="2"/>
      <c r="F1167" s="34"/>
      <c r="I1167" s="34"/>
      <c r="J1167" s="34"/>
      <c r="N1167" s="2"/>
      <c r="O1167" s="2"/>
      <c r="P1167" s="2"/>
    </row>
    <row r="1168" spans="5:16" x14ac:dyDescent="0.35">
      <c r="E1168" s="2"/>
      <c r="F1168" s="34"/>
      <c r="I1168" s="34"/>
      <c r="J1168" s="34"/>
      <c r="N1168" s="2"/>
      <c r="O1168" s="2"/>
      <c r="P1168" s="2"/>
    </row>
    <row r="1169" spans="5:16" x14ac:dyDescent="0.35">
      <c r="E1169" s="2"/>
      <c r="F1169" s="34"/>
      <c r="I1169" s="34"/>
      <c r="J1169" s="34"/>
      <c r="N1169" s="2"/>
      <c r="O1169" s="2"/>
      <c r="P1169" s="2"/>
    </row>
    <row r="1170" spans="5:16" x14ac:dyDescent="0.35">
      <c r="E1170" s="2"/>
      <c r="F1170" s="34"/>
      <c r="I1170" s="34"/>
      <c r="J1170" s="34"/>
      <c r="N1170" s="2"/>
      <c r="O1170" s="2"/>
      <c r="P1170" s="2"/>
    </row>
    <row r="1171" spans="5:16" x14ac:dyDescent="0.35">
      <c r="E1171" s="2"/>
      <c r="F1171" s="34"/>
      <c r="I1171" s="34"/>
      <c r="J1171" s="34"/>
      <c r="N1171" s="2"/>
      <c r="O1171" s="2"/>
      <c r="P1171" s="2"/>
    </row>
    <row r="1172" spans="5:16" x14ac:dyDescent="0.35">
      <c r="E1172" s="2"/>
      <c r="F1172" s="34"/>
      <c r="I1172" s="34"/>
      <c r="J1172" s="34"/>
      <c r="N1172" s="2"/>
      <c r="O1172" s="2"/>
      <c r="P1172" s="2"/>
    </row>
    <row r="1173" spans="5:16" x14ac:dyDescent="0.35">
      <c r="E1173" s="2"/>
      <c r="F1173" s="34"/>
      <c r="I1173" s="34"/>
      <c r="J1173" s="34"/>
      <c r="N1173" s="2"/>
      <c r="O1173" s="2"/>
      <c r="P1173" s="2"/>
    </row>
    <row r="1174" spans="5:16" x14ac:dyDescent="0.35">
      <c r="E1174" s="2"/>
      <c r="F1174" s="34"/>
      <c r="I1174" s="34"/>
      <c r="J1174" s="34"/>
      <c r="N1174" s="2"/>
      <c r="O1174" s="2"/>
      <c r="P1174" s="2"/>
    </row>
    <row r="1175" spans="5:16" x14ac:dyDescent="0.35">
      <c r="E1175" s="2"/>
      <c r="F1175" s="34"/>
      <c r="I1175" s="34"/>
      <c r="J1175" s="34"/>
      <c r="N1175" s="2"/>
      <c r="O1175" s="2"/>
      <c r="P1175" s="2"/>
    </row>
    <row r="1176" spans="5:16" x14ac:dyDescent="0.35">
      <c r="E1176" s="2"/>
      <c r="F1176" s="34"/>
      <c r="I1176" s="34"/>
      <c r="J1176" s="34"/>
      <c r="N1176" s="2"/>
      <c r="O1176" s="2"/>
      <c r="P1176" s="2"/>
    </row>
    <row r="1177" spans="5:16" x14ac:dyDescent="0.35">
      <c r="E1177" s="2"/>
      <c r="F1177" s="34"/>
      <c r="I1177" s="34"/>
      <c r="J1177" s="34"/>
      <c r="N1177" s="2"/>
      <c r="O1177" s="2"/>
      <c r="P1177" s="2"/>
    </row>
    <row r="1178" spans="5:16" x14ac:dyDescent="0.35">
      <c r="E1178" s="2"/>
      <c r="F1178" s="34"/>
      <c r="I1178" s="34"/>
      <c r="J1178" s="34"/>
      <c r="N1178" s="2"/>
      <c r="O1178" s="2"/>
      <c r="P1178" s="2"/>
    </row>
    <row r="1179" spans="5:16" x14ac:dyDescent="0.35">
      <c r="E1179" s="2"/>
      <c r="F1179" s="34"/>
      <c r="I1179" s="34"/>
      <c r="J1179" s="34"/>
      <c r="N1179" s="2"/>
      <c r="O1179" s="2"/>
      <c r="P1179" s="2"/>
    </row>
    <row r="1180" spans="5:16" x14ac:dyDescent="0.35">
      <c r="E1180" s="2"/>
      <c r="F1180" s="34"/>
      <c r="I1180" s="34"/>
      <c r="J1180" s="34"/>
      <c r="N1180" s="2"/>
      <c r="O1180" s="2"/>
      <c r="P1180" s="2"/>
    </row>
    <row r="1181" spans="5:16" x14ac:dyDescent="0.35">
      <c r="E1181" s="2"/>
      <c r="F1181" s="34"/>
      <c r="I1181" s="34"/>
      <c r="J1181" s="34"/>
      <c r="N1181" s="2"/>
      <c r="O1181" s="2"/>
      <c r="P1181" s="2"/>
    </row>
    <row r="1182" spans="5:16" x14ac:dyDescent="0.35">
      <c r="E1182" s="2"/>
      <c r="F1182" s="34"/>
      <c r="I1182" s="34"/>
      <c r="J1182" s="34"/>
      <c r="N1182" s="2"/>
      <c r="O1182" s="2"/>
      <c r="P1182" s="2"/>
    </row>
    <row r="1183" spans="5:16" x14ac:dyDescent="0.35">
      <c r="E1183" s="2"/>
      <c r="F1183" s="34"/>
      <c r="I1183" s="34"/>
      <c r="J1183" s="34"/>
      <c r="N1183" s="2"/>
      <c r="O1183" s="2"/>
      <c r="P1183" s="2"/>
    </row>
    <row r="1184" spans="5:16" x14ac:dyDescent="0.35">
      <c r="E1184" s="2"/>
      <c r="F1184" s="34"/>
      <c r="I1184" s="34"/>
      <c r="J1184" s="34"/>
      <c r="N1184" s="2"/>
      <c r="O1184" s="2"/>
      <c r="P1184" s="2"/>
    </row>
    <row r="1185" spans="5:16" x14ac:dyDescent="0.35">
      <c r="E1185" s="2"/>
      <c r="F1185" s="34"/>
      <c r="I1185" s="34"/>
      <c r="J1185" s="34"/>
      <c r="N1185" s="2"/>
      <c r="O1185" s="2"/>
      <c r="P1185" s="2"/>
    </row>
    <row r="1186" spans="5:16" x14ac:dyDescent="0.35">
      <c r="E1186" s="2"/>
      <c r="F1186" s="34"/>
      <c r="I1186" s="34"/>
      <c r="J1186" s="34"/>
      <c r="N1186" s="2"/>
      <c r="O1186" s="2"/>
      <c r="P1186" s="2"/>
    </row>
    <row r="1187" spans="5:16" x14ac:dyDescent="0.35">
      <c r="E1187" s="2"/>
      <c r="F1187" s="34"/>
      <c r="I1187" s="34"/>
      <c r="J1187" s="34"/>
      <c r="N1187" s="2"/>
      <c r="O1187" s="2"/>
      <c r="P1187" s="2"/>
    </row>
    <row r="1188" spans="5:16" x14ac:dyDescent="0.35">
      <c r="E1188" s="2"/>
      <c r="F1188" s="34"/>
      <c r="I1188" s="34"/>
      <c r="J1188" s="34"/>
      <c r="N1188" s="2"/>
      <c r="O1188" s="2"/>
      <c r="P1188" s="2"/>
    </row>
    <row r="1189" spans="5:16" x14ac:dyDescent="0.35">
      <c r="E1189" s="2"/>
      <c r="F1189" s="34"/>
      <c r="I1189" s="34"/>
      <c r="J1189" s="34"/>
      <c r="N1189" s="2"/>
      <c r="O1189" s="2"/>
      <c r="P1189" s="2"/>
    </row>
    <row r="1190" spans="5:16" x14ac:dyDescent="0.35">
      <c r="E1190" s="2"/>
      <c r="F1190" s="34"/>
      <c r="I1190" s="34"/>
      <c r="J1190" s="34"/>
      <c r="N1190" s="2"/>
      <c r="O1190" s="2"/>
      <c r="P1190" s="2"/>
    </row>
    <row r="1191" spans="5:16" x14ac:dyDescent="0.35">
      <c r="E1191" s="2"/>
      <c r="F1191" s="34"/>
      <c r="I1191" s="34"/>
      <c r="J1191" s="34"/>
      <c r="N1191" s="2"/>
      <c r="O1191" s="2"/>
      <c r="P1191" s="2"/>
    </row>
    <row r="1192" spans="5:16" x14ac:dyDescent="0.35">
      <c r="E1192" s="2"/>
      <c r="F1192" s="34"/>
      <c r="I1192" s="34"/>
      <c r="J1192" s="34"/>
      <c r="N1192" s="2"/>
      <c r="O1192" s="2"/>
      <c r="P1192" s="2"/>
    </row>
    <row r="1193" spans="5:16" x14ac:dyDescent="0.35">
      <c r="E1193" s="2"/>
      <c r="F1193" s="34"/>
      <c r="I1193" s="34"/>
      <c r="J1193" s="34"/>
      <c r="N1193" s="2"/>
      <c r="O1193" s="2"/>
      <c r="P1193" s="2"/>
    </row>
    <row r="1194" spans="5:16" x14ac:dyDescent="0.35">
      <c r="E1194" s="2"/>
      <c r="F1194" s="34"/>
      <c r="I1194" s="34"/>
      <c r="J1194" s="34"/>
      <c r="N1194" s="2"/>
      <c r="O1194" s="2"/>
      <c r="P1194" s="2"/>
    </row>
    <row r="1195" spans="5:16" x14ac:dyDescent="0.35">
      <c r="E1195" s="2"/>
      <c r="F1195" s="34"/>
      <c r="I1195" s="34"/>
      <c r="J1195" s="34"/>
      <c r="N1195" s="2"/>
      <c r="O1195" s="2"/>
      <c r="P1195" s="2"/>
    </row>
    <row r="1196" spans="5:16" x14ac:dyDescent="0.35">
      <c r="E1196" s="2"/>
      <c r="F1196" s="34"/>
      <c r="I1196" s="34"/>
      <c r="J1196" s="34"/>
      <c r="N1196" s="2"/>
      <c r="O1196" s="2"/>
      <c r="P1196" s="2"/>
    </row>
    <row r="1197" spans="5:16" x14ac:dyDescent="0.35">
      <c r="E1197" s="2"/>
      <c r="F1197" s="34"/>
      <c r="I1197" s="34"/>
      <c r="J1197" s="34"/>
      <c r="N1197" s="2"/>
      <c r="O1197" s="2"/>
      <c r="P1197" s="2"/>
    </row>
    <row r="1198" spans="5:16" x14ac:dyDescent="0.35">
      <c r="E1198" s="2"/>
      <c r="F1198" s="34"/>
      <c r="I1198" s="34"/>
      <c r="J1198" s="34"/>
      <c r="N1198" s="2"/>
      <c r="O1198" s="2"/>
      <c r="P1198" s="2"/>
    </row>
    <row r="1199" spans="5:16" x14ac:dyDescent="0.35">
      <c r="E1199" s="2"/>
      <c r="F1199" s="34"/>
      <c r="I1199" s="34"/>
      <c r="J1199" s="34"/>
      <c r="N1199" s="2"/>
      <c r="O1199" s="2"/>
      <c r="P1199" s="2"/>
    </row>
    <row r="1200" spans="5:16" x14ac:dyDescent="0.35">
      <c r="E1200" s="2"/>
      <c r="F1200" s="34"/>
      <c r="I1200" s="34"/>
      <c r="J1200" s="34"/>
      <c r="N1200" s="2"/>
      <c r="O1200" s="2"/>
      <c r="P1200" s="2"/>
    </row>
    <row r="1201" spans="5:16" x14ac:dyDescent="0.35">
      <c r="E1201" s="2"/>
      <c r="F1201" s="34"/>
      <c r="I1201" s="34"/>
      <c r="J1201" s="34"/>
      <c r="N1201" s="2"/>
      <c r="O1201" s="2"/>
      <c r="P1201" s="2"/>
    </row>
    <row r="1202" spans="5:16" x14ac:dyDescent="0.35">
      <c r="E1202" s="2"/>
      <c r="F1202" s="34"/>
      <c r="I1202" s="34"/>
      <c r="J1202" s="34"/>
      <c r="N1202" s="2"/>
      <c r="O1202" s="2"/>
      <c r="P1202" s="2"/>
    </row>
    <row r="1203" spans="5:16" x14ac:dyDescent="0.35">
      <c r="E1203" s="2"/>
      <c r="F1203" s="34"/>
      <c r="I1203" s="34"/>
      <c r="J1203" s="34"/>
      <c r="N1203" s="2"/>
      <c r="O1203" s="2"/>
      <c r="P1203" s="2"/>
    </row>
    <row r="1204" spans="5:16" x14ac:dyDescent="0.35">
      <c r="E1204" s="2"/>
      <c r="F1204" s="34"/>
      <c r="I1204" s="34"/>
      <c r="J1204" s="34"/>
      <c r="N1204" s="2"/>
      <c r="O1204" s="2"/>
      <c r="P1204" s="2"/>
    </row>
    <row r="1205" spans="5:16" x14ac:dyDescent="0.35">
      <c r="E1205" s="2"/>
      <c r="F1205" s="34"/>
      <c r="I1205" s="34"/>
      <c r="J1205" s="34"/>
      <c r="N1205" s="2"/>
      <c r="O1205" s="2"/>
      <c r="P1205" s="2"/>
    </row>
    <row r="1206" spans="5:16" x14ac:dyDescent="0.35">
      <c r="E1206" s="2"/>
      <c r="F1206" s="34"/>
      <c r="I1206" s="34"/>
      <c r="J1206" s="34"/>
      <c r="N1206" s="2"/>
      <c r="O1206" s="2"/>
      <c r="P1206" s="2"/>
    </row>
    <row r="1207" spans="5:16" x14ac:dyDescent="0.35">
      <c r="E1207" s="2"/>
      <c r="F1207" s="34"/>
      <c r="I1207" s="34"/>
      <c r="J1207" s="34"/>
      <c r="N1207" s="2"/>
      <c r="O1207" s="2"/>
      <c r="P1207" s="2"/>
    </row>
    <row r="1208" spans="5:16" x14ac:dyDescent="0.35">
      <c r="E1208" s="2"/>
      <c r="F1208" s="34"/>
      <c r="I1208" s="34"/>
      <c r="J1208" s="34"/>
      <c r="N1208" s="2"/>
      <c r="O1208" s="2"/>
      <c r="P1208" s="2"/>
    </row>
    <row r="1209" spans="5:16" x14ac:dyDescent="0.35">
      <c r="E1209" s="2"/>
      <c r="F1209" s="34"/>
      <c r="I1209" s="34"/>
      <c r="J1209" s="34"/>
      <c r="N1209" s="2"/>
      <c r="O1209" s="2"/>
      <c r="P1209" s="2"/>
    </row>
    <row r="1210" spans="5:16" x14ac:dyDescent="0.35">
      <c r="E1210" s="2"/>
      <c r="F1210" s="34"/>
      <c r="I1210" s="34"/>
      <c r="J1210" s="34"/>
      <c r="N1210" s="2"/>
      <c r="O1210" s="2"/>
      <c r="P1210" s="2"/>
    </row>
    <row r="1211" spans="5:16" x14ac:dyDescent="0.35">
      <c r="E1211" s="2"/>
      <c r="F1211" s="34"/>
      <c r="I1211" s="34"/>
      <c r="J1211" s="34"/>
      <c r="N1211" s="2"/>
      <c r="O1211" s="2"/>
      <c r="P1211" s="2"/>
    </row>
    <row r="1212" spans="5:16" x14ac:dyDescent="0.35">
      <c r="E1212" s="2"/>
      <c r="F1212" s="34"/>
      <c r="I1212" s="34"/>
      <c r="J1212" s="34"/>
      <c r="N1212" s="2"/>
      <c r="O1212" s="2"/>
      <c r="P1212" s="2"/>
    </row>
    <row r="1213" spans="5:16" x14ac:dyDescent="0.35">
      <c r="E1213" s="2"/>
      <c r="F1213" s="34"/>
      <c r="I1213" s="34"/>
      <c r="J1213" s="34"/>
      <c r="N1213" s="2"/>
      <c r="O1213" s="2"/>
      <c r="P1213" s="2"/>
    </row>
    <row r="1214" spans="5:16" x14ac:dyDescent="0.35">
      <c r="E1214" s="2"/>
      <c r="F1214" s="34"/>
      <c r="I1214" s="34"/>
      <c r="J1214" s="34"/>
      <c r="N1214" s="2"/>
      <c r="O1214" s="2"/>
      <c r="P1214" s="2"/>
    </row>
    <row r="1215" spans="5:16" x14ac:dyDescent="0.35">
      <c r="E1215" s="2"/>
      <c r="F1215" s="34"/>
      <c r="I1215" s="34"/>
      <c r="J1215" s="34"/>
      <c r="N1215" s="2"/>
      <c r="O1215" s="2"/>
      <c r="P1215" s="2"/>
    </row>
    <row r="1216" spans="5:16" x14ac:dyDescent="0.35">
      <c r="E1216" s="2"/>
      <c r="F1216" s="34"/>
      <c r="I1216" s="34"/>
      <c r="J1216" s="34"/>
      <c r="N1216" s="2"/>
      <c r="O1216" s="2"/>
      <c r="P1216" s="2"/>
    </row>
    <row r="1217" spans="5:16" x14ac:dyDescent="0.35">
      <c r="E1217" s="2"/>
      <c r="F1217" s="34"/>
      <c r="I1217" s="34"/>
      <c r="J1217" s="34"/>
      <c r="N1217" s="2"/>
      <c r="O1217" s="2"/>
      <c r="P1217" s="2"/>
    </row>
    <row r="1218" spans="5:16" x14ac:dyDescent="0.35">
      <c r="E1218" s="2"/>
      <c r="F1218" s="34"/>
      <c r="I1218" s="34"/>
      <c r="J1218" s="34"/>
      <c r="N1218" s="2"/>
      <c r="O1218" s="2"/>
      <c r="P1218" s="2"/>
    </row>
    <row r="1219" spans="5:16" x14ac:dyDescent="0.35">
      <c r="E1219" s="2"/>
      <c r="F1219" s="34"/>
      <c r="I1219" s="34"/>
      <c r="J1219" s="34"/>
      <c r="N1219" s="2"/>
      <c r="O1219" s="2"/>
      <c r="P1219" s="2"/>
    </row>
    <row r="1220" spans="5:16" x14ac:dyDescent="0.35">
      <c r="E1220" s="2"/>
      <c r="F1220" s="34"/>
      <c r="I1220" s="34"/>
      <c r="J1220" s="34"/>
      <c r="N1220" s="2"/>
      <c r="O1220" s="2"/>
      <c r="P1220" s="2"/>
    </row>
    <row r="1221" spans="5:16" x14ac:dyDescent="0.35">
      <c r="E1221" s="2"/>
      <c r="F1221" s="34"/>
      <c r="I1221" s="34"/>
      <c r="J1221" s="34"/>
      <c r="N1221" s="2"/>
      <c r="O1221" s="2"/>
      <c r="P1221" s="2"/>
    </row>
    <row r="1222" spans="5:16" x14ac:dyDescent="0.35">
      <c r="E1222" s="2"/>
      <c r="F1222" s="34"/>
      <c r="I1222" s="34"/>
      <c r="J1222" s="34"/>
      <c r="N1222" s="2"/>
      <c r="O1222" s="2"/>
      <c r="P1222" s="2"/>
    </row>
    <row r="1223" spans="5:16" x14ac:dyDescent="0.35">
      <c r="E1223" s="2"/>
      <c r="F1223" s="34"/>
      <c r="I1223" s="34"/>
      <c r="J1223" s="34"/>
      <c r="N1223" s="2"/>
      <c r="O1223" s="2"/>
      <c r="P1223" s="2"/>
    </row>
    <row r="1224" spans="5:16" x14ac:dyDescent="0.35">
      <c r="E1224" s="2"/>
      <c r="F1224" s="34"/>
      <c r="I1224" s="34"/>
      <c r="J1224" s="34"/>
      <c r="N1224" s="2"/>
      <c r="O1224" s="2"/>
      <c r="P1224" s="2"/>
    </row>
    <row r="1225" spans="5:16" x14ac:dyDescent="0.35">
      <c r="E1225" s="2"/>
      <c r="F1225" s="34"/>
      <c r="I1225" s="34"/>
      <c r="J1225" s="34"/>
      <c r="N1225" s="2"/>
      <c r="O1225" s="2"/>
      <c r="P1225" s="2"/>
    </row>
    <row r="1226" spans="5:16" x14ac:dyDescent="0.35">
      <c r="E1226" s="2"/>
      <c r="F1226" s="34"/>
      <c r="I1226" s="34"/>
      <c r="J1226" s="34"/>
      <c r="N1226" s="2"/>
      <c r="O1226" s="2"/>
      <c r="P1226" s="2"/>
    </row>
    <row r="1227" spans="5:16" x14ac:dyDescent="0.35">
      <c r="E1227" s="2"/>
      <c r="F1227" s="34"/>
      <c r="I1227" s="34"/>
      <c r="J1227" s="34"/>
      <c r="N1227" s="2"/>
      <c r="O1227" s="2"/>
      <c r="P1227" s="2"/>
    </row>
    <row r="1228" spans="5:16" x14ac:dyDescent="0.35">
      <c r="E1228" s="2"/>
      <c r="F1228" s="34"/>
      <c r="I1228" s="34"/>
      <c r="J1228" s="34"/>
      <c r="N1228" s="2"/>
      <c r="O1228" s="2"/>
      <c r="P1228" s="2"/>
    </row>
    <row r="1229" spans="5:16" x14ac:dyDescent="0.35">
      <c r="E1229" s="2"/>
      <c r="F1229" s="34"/>
      <c r="I1229" s="34"/>
      <c r="J1229" s="34"/>
      <c r="N1229" s="2"/>
      <c r="O1229" s="2"/>
      <c r="P1229" s="2"/>
    </row>
    <row r="1230" spans="5:16" x14ac:dyDescent="0.35">
      <c r="E1230" s="2"/>
      <c r="F1230" s="34"/>
      <c r="I1230" s="34"/>
      <c r="J1230" s="34"/>
      <c r="N1230" s="2"/>
      <c r="O1230" s="2"/>
      <c r="P1230" s="2"/>
    </row>
    <row r="1231" spans="5:16" x14ac:dyDescent="0.35">
      <c r="E1231" s="2"/>
      <c r="F1231" s="34"/>
      <c r="I1231" s="34"/>
      <c r="J1231" s="34"/>
      <c r="N1231" s="2"/>
      <c r="O1231" s="2"/>
      <c r="P1231" s="2"/>
    </row>
    <row r="1232" spans="5:16" x14ac:dyDescent="0.35">
      <c r="E1232" s="2"/>
      <c r="F1232" s="34"/>
      <c r="I1232" s="34"/>
      <c r="J1232" s="34"/>
      <c r="N1232" s="2"/>
      <c r="O1232" s="2"/>
      <c r="P1232" s="2"/>
    </row>
    <row r="1233" spans="5:16" x14ac:dyDescent="0.35">
      <c r="E1233" s="2"/>
      <c r="F1233" s="34"/>
      <c r="I1233" s="34"/>
      <c r="J1233" s="34"/>
      <c r="N1233" s="2"/>
      <c r="O1233" s="2"/>
      <c r="P1233" s="2"/>
    </row>
    <row r="1234" spans="5:16" x14ac:dyDescent="0.35">
      <c r="E1234" s="2"/>
      <c r="F1234" s="34"/>
      <c r="I1234" s="34"/>
      <c r="J1234" s="34"/>
      <c r="N1234" s="2"/>
      <c r="O1234" s="2"/>
      <c r="P1234" s="2"/>
    </row>
    <row r="1235" spans="5:16" x14ac:dyDescent="0.35">
      <c r="E1235" s="2"/>
      <c r="F1235" s="34"/>
      <c r="I1235" s="34"/>
      <c r="J1235" s="34"/>
      <c r="N1235" s="2"/>
      <c r="O1235" s="2"/>
      <c r="P1235" s="2"/>
    </row>
    <row r="1236" spans="5:16" x14ac:dyDescent="0.35">
      <c r="E1236" s="2"/>
      <c r="F1236" s="34"/>
      <c r="I1236" s="34"/>
      <c r="J1236" s="34"/>
      <c r="N1236" s="2"/>
      <c r="O1236" s="2"/>
      <c r="P1236" s="2"/>
    </row>
    <row r="1237" spans="5:16" x14ac:dyDescent="0.35">
      <c r="E1237" s="2"/>
      <c r="F1237" s="34"/>
      <c r="I1237" s="34"/>
      <c r="J1237" s="34"/>
      <c r="N1237" s="2"/>
      <c r="O1237" s="2"/>
      <c r="P1237" s="2"/>
    </row>
    <row r="1238" spans="5:16" x14ac:dyDescent="0.35">
      <c r="E1238" s="2"/>
      <c r="F1238" s="34"/>
      <c r="I1238" s="34"/>
      <c r="J1238" s="34"/>
      <c r="N1238" s="2"/>
      <c r="O1238" s="2"/>
      <c r="P1238" s="2"/>
    </row>
    <row r="1239" spans="5:16" x14ac:dyDescent="0.35">
      <c r="E1239" s="2"/>
      <c r="F1239" s="34"/>
      <c r="I1239" s="34"/>
      <c r="J1239" s="34"/>
      <c r="N1239" s="2"/>
      <c r="O1239" s="2"/>
      <c r="P1239" s="2"/>
    </row>
    <row r="1240" spans="5:16" x14ac:dyDescent="0.35">
      <c r="E1240" s="2"/>
      <c r="F1240" s="34"/>
      <c r="I1240" s="34"/>
      <c r="J1240" s="34"/>
      <c r="N1240" s="2"/>
      <c r="O1240" s="2"/>
      <c r="P1240" s="2"/>
    </row>
    <row r="1241" spans="5:16" x14ac:dyDescent="0.35">
      <c r="E1241" s="2"/>
      <c r="F1241" s="34"/>
      <c r="I1241" s="34"/>
      <c r="J1241" s="34"/>
      <c r="N1241" s="2"/>
      <c r="O1241" s="2"/>
      <c r="P1241" s="2"/>
    </row>
    <row r="1242" spans="5:16" x14ac:dyDescent="0.35">
      <c r="E1242" s="2"/>
      <c r="F1242" s="34"/>
      <c r="I1242" s="34"/>
      <c r="J1242" s="34"/>
      <c r="N1242" s="2"/>
      <c r="O1242" s="2"/>
      <c r="P1242" s="2"/>
    </row>
    <row r="1243" spans="5:16" x14ac:dyDescent="0.35">
      <c r="E1243" s="2"/>
      <c r="F1243" s="34"/>
      <c r="I1243" s="34"/>
      <c r="J1243" s="34"/>
      <c r="N1243" s="2"/>
      <c r="O1243" s="2"/>
      <c r="P1243" s="2"/>
    </row>
    <row r="1244" spans="5:16" x14ac:dyDescent="0.35">
      <c r="E1244" s="2"/>
      <c r="F1244" s="34"/>
      <c r="I1244" s="34"/>
      <c r="J1244" s="34"/>
      <c r="N1244" s="2"/>
      <c r="O1244" s="2"/>
      <c r="P1244" s="2"/>
    </row>
    <row r="1245" spans="5:16" x14ac:dyDescent="0.35">
      <c r="E1245" s="2"/>
      <c r="F1245" s="34"/>
      <c r="I1245" s="34"/>
      <c r="J1245" s="34"/>
      <c r="N1245" s="2"/>
      <c r="O1245" s="2"/>
      <c r="P1245" s="2"/>
    </row>
    <row r="1246" spans="5:16" x14ac:dyDescent="0.35">
      <c r="E1246" s="2"/>
      <c r="F1246" s="34"/>
      <c r="I1246" s="34"/>
      <c r="J1246" s="34"/>
      <c r="N1246" s="2"/>
      <c r="O1246" s="2"/>
      <c r="P1246" s="2"/>
    </row>
    <row r="1247" spans="5:16" x14ac:dyDescent="0.35">
      <c r="E1247" s="2"/>
      <c r="F1247" s="34"/>
      <c r="I1247" s="34"/>
      <c r="J1247" s="34"/>
      <c r="N1247" s="2"/>
      <c r="O1247" s="2"/>
      <c r="P1247" s="2"/>
    </row>
    <row r="1248" spans="5:16" x14ac:dyDescent="0.35">
      <c r="E1248" s="2"/>
      <c r="F1248" s="34"/>
      <c r="I1248" s="34"/>
      <c r="J1248" s="34"/>
      <c r="N1248" s="2"/>
      <c r="O1248" s="2"/>
      <c r="P1248" s="2"/>
    </row>
    <row r="1249" spans="5:16" x14ac:dyDescent="0.35">
      <c r="E1249" s="2"/>
      <c r="F1249" s="34"/>
      <c r="I1249" s="34"/>
      <c r="J1249" s="34"/>
      <c r="N1249" s="2"/>
      <c r="O1249" s="2"/>
      <c r="P1249" s="2"/>
    </row>
    <row r="1250" spans="5:16" x14ac:dyDescent="0.35">
      <c r="E1250" s="2"/>
      <c r="F1250" s="34"/>
      <c r="I1250" s="34"/>
      <c r="J1250" s="34"/>
      <c r="N1250" s="2"/>
      <c r="O1250" s="2"/>
      <c r="P1250" s="2"/>
    </row>
    <row r="1251" spans="5:16" x14ac:dyDescent="0.35">
      <c r="E1251" s="2"/>
      <c r="F1251" s="34"/>
      <c r="I1251" s="34"/>
      <c r="J1251" s="34"/>
      <c r="N1251" s="2"/>
      <c r="O1251" s="2"/>
      <c r="P1251" s="2"/>
    </row>
    <row r="1252" spans="5:16" x14ac:dyDescent="0.35">
      <c r="E1252" s="2"/>
      <c r="F1252" s="34"/>
      <c r="I1252" s="34"/>
      <c r="J1252" s="34"/>
      <c r="N1252" s="2"/>
      <c r="O1252" s="2"/>
      <c r="P1252" s="2"/>
    </row>
    <row r="1253" spans="5:16" x14ac:dyDescent="0.35">
      <c r="E1253" s="2"/>
      <c r="F1253" s="34"/>
      <c r="I1253" s="34"/>
      <c r="J1253" s="34"/>
      <c r="N1253" s="2"/>
      <c r="O1253" s="2"/>
      <c r="P1253" s="2"/>
    </row>
    <row r="1254" spans="5:16" x14ac:dyDescent="0.35">
      <c r="E1254" s="2"/>
      <c r="F1254" s="34"/>
      <c r="I1254" s="34"/>
      <c r="J1254" s="34"/>
      <c r="N1254" s="2"/>
      <c r="O1254" s="2"/>
      <c r="P1254" s="2"/>
    </row>
    <row r="1255" spans="5:16" x14ac:dyDescent="0.35">
      <c r="E1255" s="2"/>
      <c r="F1255" s="34"/>
      <c r="I1255" s="34"/>
      <c r="J1255" s="34"/>
      <c r="N1255" s="2"/>
      <c r="O1255" s="2"/>
      <c r="P1255" s="2"/>
    </row>
    <row r="1256" spans="5:16" x14ac:dyDescent="0.35">
      <c r="E1256" s="2"/>
      <c r="F1256" s="34"/>
      <c r="I1256" s="34"/>
      <c r="J1256" s="34"/>
      <c r="N1256" s="2"/>
      <c r="O1256" s="2"/>
      <c r="P1256" s="2"/>
    </row>
    <row r="1257" spans="5:16" x14ac:dyDescent="0.35">
      <c r="E1257" s="2"/>
      <c r="F1257" s="34"/>
      <c r="I1257" s="34"/>
      <c r="J1257" s="34"/>
      <c r="N1257" s="2"/>
      <c r="O1257" s="2"/>
      <c r="P1257" s="2"/>
    </row>
    <row r="1258" spans="5:16" x14ac:dyDescent="0.35">
      <c r="E1258" s="2"/>
      <c r="F1258" s="34"/>
      <c r="I1258" s="34"/>
      <c r="J1258" s="34"/>
      <c r="N1258" s="2"/>
      <c r="O1258" s="2"/>
      <c r="P1258" s="2"/>
    </row>
    <row r="1259" spans="5:16" x14ac:dyDescent="0.35">
      <c r="E1259" s="2"/>
      <c r="F1259" s="34"/>
      <c r="I1259" s="34"/>
      <c r="J1259" s="34"/>
      <c r="N1259" s="2"/>
      <c r="O1259" s="2"/>
      <c r="P1259" s="2"/>
    </row>
    <row r="1260" spans="5:16" x14ac:dyDescent="0.35">
      <c r="E1260" s="2"/>
      <c r="F1260" s="34"/>
      <c r="I1260" s="34"/>
      <c r="J1260" s="34"/>
      <c r="N1260" s="2"/>
      <c r="O1260" s="2"/>
      <c r="P1260" s="2"/>
    </row>
    <row r="1261" spans="5:16" x14ac:dyDescent="0.35">
      <c r="E1261" s="2"/>
      <c r="F1261" s="34"/>
      <c r="I1261" s="34"/>
      <c r="J1261" s="34"/>
      <c r="N1261" s="2"/>
      <c r="O1261" s="2"/>
      <c r="P1261" s="2"/>
    </row>
    <row r="1262" spans="5:16" x14ac:dyDescent="0.35">
      <c r="E1262" s="2"/>
      <c r="F1262" s="34"/>
      <c r="I1262" s="34"/>
      <c r="J1262" s="34"/>
      <c r="N1262" s="2"/>
      <c r="O1262" s="2"/>
      <c r="P1262" s="2"/>
    </row>
    <row r="1263" spans="5:16" x14ac:dyDescent="0.35">
      <c r="E1263" s="2"/>
      <c r="F1263" s="34"/>
      <c r="I1263" s="34"/>
      <c r="J1263" s="34"/>
      <c r="N1263" s="2"/>
      <c r="O1263" s="2"/>
      <c r="P1263" s="2"/>
    </row>
    <row r="1264" spans="5:16" x14ac:dyDescent="0.35">
      <c r="E1264" s="2"/>
      <c r="F1264" s="34"/>
      <c r="I1264" s="34"/>
      <c r="J1264" s="34"/>
      <c r="N1264" s="2"/>
      <c r="O1264" s="2"/>
      <c r="P1264" s="2"/>
    </row>
    <row r="1265" spans="5:16" x14ac:dyDescent="0.35">
      <c r="E1265" s="2"/>
      <c r="F1265" s="34"/>
      <c r="I1265" s="34"/>
      <c r="J1265" s="34"/>
      <c r="N1265" s="2"/>
      <c r="O1265" s="2"/>
      <c r="P1265" s="2"/>
    </row>
    <row r="1266" spans="5:16" x14ac:dyDescent="0.35">
      <c r="E1266" s="2"/>
      <c r="F1266" s="34"/>
      <c r="I1266" s="34"/>
      <c r="J1266" s="34"/>
      <c r="N1266" s="2"/>
      <c r="O1266" s="2"/>
      <c r="P1266" s="2"/>
    </row>
    <row r="1267" spans="5:16" x14ac:dyDescent="0.35">
      <c r="E1267" s="2"/>
      <c r="F1267" s="34"/>
      <c r="I1267" s="34"/>
      <c r="J1267" s="34"/>
      <c r="N1267" s="2"/>
      <c r="O1267" s="2"/>
      <c r="P1267" s="2"/>
    </row>
    <row r="1268" spans="5:16" x14ac:dyDescent="0.35">
      <c r="E1268" s="2"/>
      <c r="F1268" s="34"/>
      <c r="I1268" s="34"/>
      <c r="J1268" s="34"/>
      <c r="N1268" s="2"/>
      <c r="O1268" s="2"/>
      <c r="P1268" s="2"/>
    </row>
    <row r="1269" spans="5:16" x14ac:dyDescent="0.35">
      <c r="E1269" s="2"/>
      <c r="F1269" s="34"/>
      <c r="I1269" s="34"/>
      <c r="J1269" s="34"/>
      <c r="N1269" s="2"/>
      <c r="O1269" s="2"/>
      <c r="P1269" s="2"/>
    </row>
    <row r="1270" spans="5:16" x14ac:dyDescent="0.35">
      <c r="E1270" s="2"/>
      <c r="F1270" s="34"/>
      <c r="I1270" s="34"/>
      <c r="J1270" s="34"/>
      <c r="N1270" s="2"/>
      <c r="O1270" s="2"/>
      <c r="P1270" s="2"/>
    </row>
    <row r="1271" spans="5:16" x14ac:dyDescent="0.35">
      <c r="E1271" s="2"/>
      <c r="F1271" s="34"/>
      <c r="I1271" s="34"/>
      <c r="J1271" s="34"/>
      <c r="N1271" s="2"/>
      <c r="O1271" s="2"/>
      <c r="P1271" s="2"/>
    </row>
    <row r="1272" spans="5:16" x14ac:dyDescent="0.35">
      <c r="E1272" s="2"/>
      <c r="F1272" s="34"/>
      <c r="I1272" s="34"/>
      <c r="J1272" s="34"/>
      <c r="N1272" s="2"/>
      <c r="O1272" s="2"/>
      <c r="P1272" s="2"/>
    </row>
    <row r="1273" spans="5:16" x14ac:dyDescent="0.35">
      <c r="E1273" s="2"/>
      <c r="F1273" s="34"/>
      <c r="I1273" s="34"/>
      <c r="J1273" s="34"/>
      <c r="N1273" s="2"/>
      <c r="O1273" s="2"/>
      <c r="P1273" s="2"/>
    </row>
    <row r="1274" spans="5:16" x14ac:dyDescent="0.35">
      <c r="E1274" s="2"/>
      <c r="F1274" s="34"/>
      <c r="I1274" s="34"/>
      <c r="J1274" s="34"/>
      <c r="N1274" s="2"/>
      <c r="O1274" s="2"/>
      <c r="P1274" s="2"/>
    </row>
    <row r="1275" spans="5:16" x14ac:dyDescent="0.35">
      <c r="E1275" s="2"/>
      <c r="F1275" s="34"/>
      <c r="I1275" s="34"/>
      <c r="J1275" s="34"/>
      <c r="N1275" s="2"/>
      <c r="O1275" s="2"/>
      <c r="P1275" s="2"/>
    </row>
    <row r="1276" spans="5:16" x14ac:dyDescent="0.35">
      <c r="E1276" s="2"/>
      <c r="F1276" s="34"/>
      <c r="I1276" s="34"/>
      <c r="J1276" s="34"/>
      <c r="N1276" s="2"/>
      <c r="O1276" s="2"/>
      <c r="P1276" s="2"/>
    </row>
    <row r="1277" spans="5:16" x14ac:dyDescent="0.35">
      <c r="E1277" s="2"/>
      <c r="F1277" s="34"/>
      <c r="I1277" s="34"/>
      <c r="J1277" s="34"/>
      <c r="N1277" s="2"/>
      <c r="O1277" s="2"/>
      <c r="P1277" s="2"/>
    </row>
    <row r="1278" spans="5:16" x14ac:dyDescent="0.35">
      <c r="E1278" s="2"/>
      <c r="F1278" s="34"/>
      <c r="I1278" s="34"/>
      <c r="J1278" s="34"/>
      <c r="N1278" s="2"/>
      <c r="O1278" s="2"/>
      <c r="P1278" s="2"/>
    </row>
    <row r="1279" spans="5:16" x14ac:dyDescent="0.35">
      <c r="E1279" s="2"/>
      <c r="F1279" s="34"/>
      <c r="I1279" s="34"/>
      <c r="J1279" s="34"/>
      <c r="N1279" s="2"/>
      <c r="O1279" s="2"/>
      <c r="P1279" s="2"/>
    </row>
    <row r="1280" spans="5:16" x14ac:dyDescent="0.35">
      <c r="E1280" s="2"/>
      <c r="F1280" s="34"/>
      <c r="I1280" s="34"/>
      <c r="J1280" s="34"/>
      <c r="N1280" s="2"/>
      <c r="O1280" s="2"/>
      <c r="P1280" s="2"/>
    </row>
    <row r="1281" spans="5:16" x14ac:dyDescent="0.35">
      <c r="E1281" s="2"/>
      <c r="F1281" s="34"/>
      <c r="I1281" s="34"/>
      <c r="J1281" s="34"/>
      <c r="N1281" s="2"/>
      <c r="O1281" s="2"/>
      <c r="P1281" s="2"/>
    </row>
    <row r="1282" spans="5:16" x14ac:dyDescent="0.35">
      <c r="E1282" s="2"/>
      <c r="F1282" s="34"/>
      <c r="I1282" s="34"/>
      <c r="J1282" s="34"/>
      <c r="N1282" s="2"/>
      <c r="O1282" s="2"/>
      <c r="P1282" s="2"/>
    </row>
    <row r="1283" spans="5:16" x14ac:dyDescent="0.35">
      <c r="E1283" s="2"/>
      <c r="F1283" s="34"/>
      <c r="I1283" s="34"/>
      <c r="J1283" s="34"/>
      <c r="N1283" s="2"/>
      <c r="O1283" s="2"/>
      <c r="P1283" s="2"/>
    </row>
    <row r="1284" spans="5:16" x14ac:dyDescent="0.35">
      <c r="E1284" s="2"/>
      <c r="F1284" s="34"/>
      <c r="I1284" s="34"/>
      <c r="J1284" s="34"/>
      <c r="N1284" s="2"/>
      <c r="O1284" s="2"/>
      <c r="P1284" s="2"/>
    </row>
    <row r="1285" spans="5:16" x14ac:dyDescent="0.35">
      <c r="E1285" s="2"/>
      <c r="F1285" s="34"/>
      <c r="I1285" s="34"/>
      <c r="J1285" s="34"/>
      <c r="N1285" s="2"/>
      <c r="O1285" s="2"/>
      <c r="P1285" s="2"/>
    </row>
    <row r="1286" spans="5:16" x14ac:dyDescent="0.35">
      <c r="E1286" s="2"/>
      <c r="F1286" s="34"/>
      <c r="I1286" s="34"/>
      <c r="J1286" s="34"/>
      <c r="N1286" s="2"/>
      <c r="O1286" s="2"/>
      <c r="P1286" s="2"/>
    </row>
    <row r="1287" spans="5:16" x14ac:dyDescent="0.35">
      <c r="E1287" s="2"/>
      <c r="F1287" s="34"/>
      <c r="I1287" s="34"/>
      <c r="J1287" s="34"/>
      <c r="N1287" s="2"/>
      <c r="O1287" s="2"/>
      <c r="P1287" s="2"/>
    </row>
  </sheetData>
  <sheetProtection algorithmName="SHA-512" hashValue="F8EneCFDxIOEYt0sAvRfTnygWu9R1LHcYLlKFpkrSJrkdMvvBLVEku2k8Z9L1L6fcCEPKijRxGci3In2CRz/qQ==" saltValue="2bk96CGMkDMiKr+IuT87hw==" spinCount="100000" sheet="1" formatCells="0" formatColumns="0" formatRows="0" insertColumns="0" insertRows="0" deleteColumns="0" deleteRows="0" selectLockedCells="1" sort="0" autoFilter="0" pivotTables="0"/>
  <mergeCells count="17">
    <mergeCell ref="F26:I26"/>
    <mergeCell ref="B20:D20"/>
    <mergeCell ref="M21:N21"/>
    <mergeCell ref="B21:D23"/>
    <mergeCell ref="M22:N22"/>
    <mergeCell ref="M23:M24"/>
    <mergeCell ref="R23:V23"/>
    <mergeCell ref="B24:D24"/>
    <mergeCell ref="R24:V25"/>
    <mergeCell ref="B25:D25"/>
    <mergeCell ref="F25:I25"/>
    <mergeCell ref="B17:D19"/>
    <mergeCell ref="A1:X1"/>
    <mergeCell ref="G8:H8"/>
    <mergeCell ref="B15:D15"/>
    <mergeCell ref="F15:J15"/>
    <mergeCell ref="B16:D16"/>
  </mergeCells>
  <conditionalFormatting sqref="F26 M99:M200">
    <cfRule type="containsText" dxfId="18" priority="6" operator="containsText" text="NO">
      <formula>NOT(ISERROR(SEARCH("NO",F26)))</formula>
    </cfRule>
    <cfRule type="containsText" dxfId="17" priority="7" operator="containsText" text="SI">
      <formula>NOT(ISERROR(SEARCH("SI",F26)))</formula>
    </cfRule>
  </conditionalFormatting>
  <conditionalFormatting sqref="H32:H200 K32:L200 F845:F1048576 I845:J1048576">
    <cfRule type="cellIs" dxfId="16" priority="21" operator="lessThan">
      <formula>#REF!</formula>
    </cfRule>
  </conditionalFormatting>
  <conditionalFormatting sqref="H32:H200">
    <cfRule type="cellIs" dxfId="15" priority="4" operator="greaterThan">
      <formula>$H$11</formula>
    </cfRule>
    <cfRule type="cellIs" dxfId="14" priority="5" operator="greaterThan">
      <formula>$H$11</formula>
    </cfRule>
  </conditionalFormatting>
  <conditionalFormatting sqref="I17:I22">
    <cfRule type="cellIs" dxfId="13" priority="1" operator="greaterThan">
      <formula>$G$17*1.1</formula>
    </cfRule>
  </conditionalFormatting>
  <conditionalFormatting sqref="I23">
    <cfRule type="expression" dxfId="12" priority="3">
      <formula>si+$G$23=$I$23</formula>
    </cfRule>
  </conditionalFormatting>
  <conditionalFormatting sqref="K216">
    <cfRule type="cellIs" dxfId="11" priority="12" operator="equal">
      <formula>"""Ok"""</formula>
    </cfRule>
  </conditionalFormatting>
  <conditionalFormatting sqref="L12">
    <cfRule type="expression" dxfId="10" priority="2">
      <formula>si+$I$23=$G$23</formula>
    </cfRule>
  </conditionalFormatting>
  <conditionalFormatting sqref="M32:M200">
    <cfRule type="containsText" dxfId="9" priority="19" operator="containsText" text="NO">
      <formula>NOT(ISERROR(SEARCH("NO",M32)))</formula>
    </cfRule>
    <cfRule type="containsText" dxfId="8" priority="20" operator="containsText" text="SI">
      <formula>NOT(ISERROR(SEARCH("SI",M32)))</formula>
    </cfRule>
  </conditionalFormatting>
  <conditionalFormatting sqref="N23 N99:O200">
    <cfRule type="containsText" dxfId="7" priority="13" operator="containsText" text="SI">
      <formula>NOT(ISERROR(SEARCH("SI",N23)))</formula>
    </cfRule>
    <cfRule type="containsText" dxfId="6" priority="14" operator="containsText" text="NO">
      <formula>NOT(ISERROR(SEARCH("NO",N23)))</formula>
    </cfRule>
  </conditionalFormatting>
  <conditionalFormatting sqref="N32:O200">
    <cfRule type="containsText" dxfId="5" priority="15" operator="containsText" text="SI">
      <formula>NOT(ISERROR(SEARCH("SI",N32)))</formula>
    </cfRule>
    <cfRule type="containsText" dxfId="4" priority="16" operator="containsText" text="NO">
      <formula>NOT(ISERROR(SEARCH("NO",N32)))</formula>
    </cfRule>
  </conditionalFormatting>
  <conditionalFormatting sqref="W32:W200">
    <cfRule type="containsText" dxfId="3" priority="8" operator="containsText" text="SI">
      <formula>NOT(ISERROR(SEARCH("SI",W32)))</formula>
    </cfRule>
    <cfRule type="cellIs" dxfId="2" priority="9" operator="equal">
      <formula>"No"</formula>
    </cfRule>
    <cfRule type="cellIs" dxfId="1" priority="10" operator="equal">
      <formula>"Ok"</formula>
    </cfRule>
    <cfRule type="cellIs" dxfId="0" priority="11" operator="equal">
      <formula>"""Ok"""</formula>
    </cfRule>
  </conditionalFormatting>
  <dataValidations count="4">
    <dataValidation type="list" allowBlank="1" showInputMessage="1" showErrorMessage="1" sqref="B32:B200" xr:uid="{00000000-0002-0000-0000-000000000000}">
      <formula1>"Terrenos,Obra Civil,Bienes de equipo,Otras inversiones,Activos Intangibles,Proyectos y Dirección de trabajos"</formula1>
    </dataValidation>
    <dataValidation type="list" allowBlank="1" showInputMessage="1" showErrorMessage="1" sqref="J32:J200" xr:uid="{00000000-0002-0000-0000-000001000000}">
      <formula1>"Transferencia,Cheque/ Pagaré/Letra de Cambio,Remesas de pagos,Domiciliación,Efectivo (Importe inferior a 1.000 €), No aportado"</formula1>
    </dataValidation>
    <dataValidation type="list" allowBlank="1" showInputMessage="1" showErrorMessage="1" sqref="M32:O200 F26 S32:S200" xr:uid="{00000000-0002-0000-0000-000002000000}">
      <formula1>"SI,NO"</formula1>
    </dataValidation>
    <dataValidation type="list" allowBlank="1" showInputMessage="1" showErrorMessage="1" sqref="W32:W200" xr:uid="{957B4B72-672C-4443-AFFC-C5F386BD1D61}">
      <formula1>"SI,NO,N/A"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9A988FBFBC9B4AA93376E250A9A1CF" ma:contentTypeVersion="12" ma:contentTypeDescription="Crear nuevo documento." ma:contentTypeScope="" ma:versionID="c8ef70d5337d0a9767033a3b84041a4b">
  <xsd:schema xmlns:xsd="http://www.w3.org/2001/XMLSchema" xmlns:xs="http://www.w3.org/2001/XMLSchema" xmlns:p="http://schemas.microsoft.com/office/2006/metadata/properties" xmlns:ns2="e27c556d-2b9a-4aca-ae30-3b639d4e4769" xmlns:ns3="59c2e663-e75b-4b45-b90a-da09e8ea497d" targetNamespace="http://schemas.microsoft.com/office/2006/metadata/properties" ma:root="true" ma:fieldsID="d83b1eb12e4a0b3ea345a06cb13b0a3d" ns2:_="" ns3:_="">
    <xsd:import namespace="e27c556d-2b9a-4aca-ae30-3b639d4e4769"/>
    <xsd:import namespace="59c2e663-e75b-4b45-b90a-da09e8ea49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c556d-2b9a-4aca-ae30-3b639d4e47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dea7e4b4-080f-4af5-898c-d5b6bd791e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2e663-e75b-4b45-b90a-da09e8ea49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eea2d52-6cce-40d8-af4c-c98c9cb1c318}" ma:internalName="TaxCatchAll" ma:showField="CatchAllData" ma:web="59c2e663-e75b-4b45-b90a-da09e8ea49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7c556d-2b9a-4aca-ae30-3b639d4e4769">
      <Terms xmlns="http://schemas.microsoft.com/office/infopath/2007/PartnerControls"/>
    </lcf76f155ced4ddcb4097134ff3c332f>
    <TaxCatchAll xmlns="59c2e663-e75b-4b45-b90a-da09e8ea497d" xsi:nil="true"/>
  </documentManagement>
</p:properties>
</file>

<file path=customXml/itemProps1.xml><?xml version="1.0" encoding="utf-8"?>
<ds:datastoreItem xmlns:ds="http://schemas.openxmlformats.org/officeDocument/2006/customXml" ds:itemID="{F4C2D818-B8B5-43C4-A335-66C5230583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7c556d-2b9a-4aca-ae30-3b639d4e4769"/>
    <ds:schemaRef ds:uri="59c2e663-e75b-4b45-b90a-da09e8ea49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F92E65-48D6-4AB4-825D-A205DFD797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9046B-E878-42F0-A9D3-B20E4A1169A5}">
  <ds:schemaRefs>
    <ds:schemaRef ds:uri="http://schemas.microsoft.com/office/2006/metadata/properties"/>
    <ds:schemaRef ds:uri="http://schemas.microsoft.com/office/infopath/2007/PartnerControls"/>
    <ds:schemaRef ds:uri="8fe618ee-29f5-4558-a61e-3e1bac06b430"/>
    <ds:schemaRef ds:uri="bc7881b9-08ef-44b6-a7c2-4186e4b2a634"/>
    <ds:schemaRef ds:uri="e27c556d-2b9a-4aca-ae30-3b639d4e4769"/>
    <ds:schemaRef ds:uri="59c2e663-e75b-4b45-b90a-da09e8ea49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1.2. INVERSIONES</vt:lpstr>
    </vt:vector>
  </TitlesOfParts>
  <Manager/>
  <Company>Mincotur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Cuadrado Martinez, Oscar</dc:creator>
  <cp:keywords/>
  <dc:description/>
  <cp:lastModifiedBy>Beatriz Prieto Garcia</cp:lastModifiedBy>
  <cp:revision/>
  <dcterms:created xsi:type="dcterms:W3CDTF">2025-02-17T09:26:30Z</dcterms:created>
  <dcterms:modified xsi:type="dcterms:W3CDTF">2026-05-21T08:17:49Z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0x010100909A988FBFBC9B4AA93376E250A9A1CF</vt:lpwstr>
  </property>
  <property fmtid="{D5CDD505-2E9C-101B-9397-08002B2CF9AE}" pid="3" name="MediaServiceImageTags">
    <vt:lpwstr/>
  </property>
</Properties>
</file>